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5" activeTab="0"/>
  </bookViews>
  <sheets>
    <sheet name="anima 13" sheetId="1" r:id="rId1"/>
    <sheet name="Колонтитули" sheetId="2" r:id="rId2"/>
  </sheets>
  <definedNames>
    <definedName name="_xlnm._FilterDatabase" localSheetId="0" hidden="1">'anima 13'!$A$1:$O$109</definedName>
    <definedName name="Excel_BuiltIn__FilterDatabase" localSheetId="0">'anima 13'!$A$1:$F$12</definedName>
    <definedName name="_xlnm.Print_Area" localSheetId="0">'anima 13'!$A$1:$O$109</definedName>
  </definedNames>
  <calcPr fullCalcOnLoad="1"/>
</workbook>
</file>

<file path=xl/comments1.xml><?xml version="1.0" encoding="utf-8"?>
<comments xmlns="http://schemas.openxmlformats.org/spreadsheetml/2006/main">
  <authors>
    <author/>
    <author>Chief</author>
    <author>adm</author>
    <author>t216</author>
    <author>Гость</author>
    <author>Olimp</author>
  </authors>
  <commentList>
    <comment ref="C2" authorId="0">
      <text>
        <r>
          <rPr>
            <sz val="12"/>
            <color indexed="41"/>
            <rFont val="Tahoma"/>
            <family val="2"/>
          </rPr>
          <t>Спеціалізована школа №194 «Перспектива»</t>
        </r>
      </text>
    </comment>
    <comment ref="C3" authorId="0">
      <text>
        <r>
          <rPr>
            <sz val="12"/>
            <color indexed="41"/>
            <rFont val="Tahoma"/>
            <family val="2"/>
          </rPr>
          <t>Спеціалізована школа №194 «Перспектива»</t>
        </r>
      </text>
    </comment>
    <comment ref="C14" authorId="0">
      <text>
        <r>
          <rPr>
            <sz val="12"/>
            <color indexed="41"/>
            <rFont val="Tahoma"/>
            <family val="2"/>
          </rPr>
          <t>Спеціалізована школа №194 «Перспектива»</t>
        </r>
      </text>
    </comment>
    <comment ref="C32" authorId="0">
      <text>
        <r>
          <rPr>
            <sz val="12"/>
            <color indexed="41"/>
            <rFont val="Tahoma"/>
            <family val="2"/>
          </rPr>
          <t>Спеціалізована школа №194 «Перспектива»</t>
        </r>
      </text>
    </comment>
    <comment ref="C34" authorId="0">
      <text>
        <r>
          <rPr>
            <sz val="12"/>
            <color indexed="41"/>
            <rFont val="Tahoma"/>
            <family val="2"/>
          </rPr>
          <t>Спеціалізована школа №194 «Перспектива»</t>
        </r>
      </text>
    </comment>
    <comment ref="C47" authorId="0">
      <text>
        <r>
          <rPr>
            <sz val="12"/>
            <color indexed="41"/>
            <rFont val="Tahoma"/>
            <family val="2"/>
          </rPr>
          <t>Спеціалізована школа №194 «Перспектива»</t>
        </r>
      </text>
    </comment>
    <comment ref="C83" authorId="0">
      <text>
        <r>
          <rPr>
            <sz val="12"/>
            <color indexed="41"/>
            <rFont val="Tahoma"/>
            <family val="2"/>
          </rPr>
          <t>Спеціалізована школа №194 «Перспектива»</t>
        </r>
      </text>
    </comment>
    <comment ref="C13" authorId="0">
      <text>
        <r>
          <rPr>
            <sz val="12"/>
            <color indexed="41"/>
            <rFont val="Tahoma"/>
            <family val="2"/>
          </rPr>
          <t>Ліцей "Гранд"</t>
        </r>
      </text>
    </comment>
    <comment ref="C9" authorId="0">
      <text>
        <r>
          <rPr>
            <sz val="12"/>
            <color indexed="41"/>
            <rFont val="Tahoma"/>
            <family val="2"/>
          </rPr>
          <t>Ліцей "Гранд"</t>
        </r>
      </text>
    </comment>
    <comment ref="C6" authorId="0">
      <text>
        <r>
          <rPr>
            <sz val="12"/>
            <color indexed="41"/>
            <rFont val="Tahoma"/>
            <family val="2"/>
          </rPr>
          <t>Ліцей "Гранд"</t>
        </r>
      </text>
    </comment>
    <comment ref="C19" authorId="0">
      <text>
        <r>
          <rPr>
            <sz val="12"/>
            <color indexed="41"/>
            <rFont val="Tahoma"/>
            <family val="2"/>
          </rPr>
          <t>Ліцей "Гранд"</t>
        </r>
      </text>
    </comment>
    <comment ref="C33" authorId="0">
      <text>
        <r>
          <rPr>
            <sz val="12"/>
            <color indexed="41"/>
            <rFont val="Tahoma"/>
            <family val="2"/>
          </rPr>
          <t>Ліцей "Гранд"</t>
        </r>
      </text>
    </comment>
    <comment ref="C103" authorId="0">
      <text>
        <r>
          <rPr>
            <sz val="12"/>
            <color indexed="41"/>
            <rFont val="Tahoma"/>
            <family val="2"/>
          </rPr>
          <t>СШ</t>
        </r>
      </text>
    </comment>
    <comment ref="C5" authorId="0">
      <text>
        <r>
          <rPr>
            <sz val="12"/>
            <rFont val="Tahoma"/>
            <family val="2"/>
          </rPr>
          <t>Ліцей</t>
        </r>
      </text>
    </comment>
    <comment ref="C64" authorId="1">
      <text>
        <r>
          <rPr>
            <sz val="12"/>
            <rFont val="Tahoma"/>
            <family val="2"/>
          </rPr>
          <t>СШ</t>
        </r>
      </text>
    </comment>
    <comment ref="C57" authorId="1">
      <text>
        <r>
          <rPr>
            <sz val="12"/>
            <rFont val="Tahoma"/>
            <family val="2"/>
          </rPr>
          <t>СШ</t>
        </r>
      </text>
    </comment>
    <comment ref="C80" authorId="1">
      <text>
        <r>
          <rPr>
            <sz val="12"/>
            <rFont val="Tahoma"/>
            <family val="2"/>
          </rPr>
          <t>СШ</t>
        </r>
      </text>
    </comment>
    <comment ref="C16" authorId="1">
      <text>
        <r>
          <rPr>
            <sz val="12"/>
            <rFont val="Tahoma"/>
            <family val="2"/>
          </rPr>
          <t>гімназія</t>
        </r>
      </text>
    </comment>
    <comment ref="C4" authorId="1">
      <text>
        <r>
          <rPr>
            <sz val="12"/>
            <rFont val="Tahoma"/>
            <family val="2"/>
          </rPr>
          <t>гімназія</t>
        </r>
      </text>
    </comment>
    <comment ref="C31" authorId="1">
      <text>
        <r>
          <rPr>
            <sz val="12"/>
            <rFont val="Tahoma"/>
            <family val="2"/>
          </rPr>
          <t>гімназія</t>
        </r>
      </text>
    </comment>
    <comment ref="C55" authorId="1">
      <text>
        <r>
          <rPr>
            <sz val="12"/>
            <rFont val="Tahoma"/>
            <family val="2"/>
          </rPr>
          <t>ліцей № 100 "Поділ"</t>
        </r>
      </text>
    </comment>
    <comment ref="C7" authorId="0">
      <text>
        <r>
          <rPr>
            <sz val="12"/>
            <rFont val="Tahoma"/>
            <family val="2"/>
          </rPr>
          <t>Ліцей</t>
        </r>
      </text>
    </comment>
    <comment ref="C12" authorId="2">
      <text>
        <r>
          <rPr>
            <sz val="12"/>
            <rFont val="Tahoma"/>
            <family val="2"/>
          </rPr>
          <t>Технологічний ліцей «ОРТ» м. Києва</t>
        </r>
      </text>
    </comment>
    <comment ref="C8" authorId="2">
      <text>
        <r>
          <rPr>
            <sz val="12"/>
            <rFont val="Tahoma"/>
            <family val="2"/>
          </rPr>
          <t>Технологічний ліцей «ОРТ» м. Києва</t>
        </r>
      </text>
    </comment>
    <comment ref="C25" authorId="2">
      <text>
        <r>
          <rPr>
            <sz val="12"/>
            <rFont val="Tahoma"/>
            <family val="2"/>
          </rPr>
          <t>Технологічний ліцей «ОРТ» м. Києва</t>
        </r>
      </text>
    </comment>
    <comment ref="C37" authorId="2">
      <text>
        <r>
          <rPr>
            <sz val="12"/>
            <rFont val="Tahoma"/>
            <family val="2"/>
          </rPr>
          <t>Технологічний ліцей «ОРТ» м. Києва</t>
        </r>
      </text>
    </comment>
    <comment ref="C41" authorId="2">
      <text>
        <r>
          <rPr>
            <sz val="12"/>
            <rFont val="Tahoma"/>
            <family val="2"/>
          </rPr>
          <t>Технологічний ліцей «ОРТ» м. Києва</t>
        </r>
      </text>
    </comment>
    <comment ref="C62" authorId="0">
      <text>
        <r>
          <rPr>
            <sz val="12"/>
            <rFont val="Tahoma"/>
            <family val="2"/>
          </rPr>
          <t>Русанівський ліцей</t>
        </r>
      </text>
    </comment>
    <comment ref="C58" authorId="2">
      <text>
        <r>
          <rPr>
            <sz val="12"/>
            <rFont val="Tahoma"/>
            <family val="2"/>
          </rPr>
          <t>Технологічний ліцей «ОРТ» м. Києва</t>
        </r>
      </text>
    </comment>
    <comment ref="C73" authorId="2">
      <text>
        <r>
          <rPr>
            <sz val="12"/>
            <rFont val="Tahoma"/>
            <family val="2"/>
          </rPr>
          <t>Технологічний ліцей «ОРТ» м. Києва</t>
        </r>
      </text>
    </comment>
    <comment ref="C93" authorId="0">
      <text>
        <r>
          <rPr>
            <sz val="12"/>
            <rFont val="Tahoma"/>
            <family val="2"/>
          </rPr>
          <t>Технічний ліцей</t>
        </r>
      </text>
    </comment>
    <comment ref="C78" authorId="2">
      <text>
        <r>
          <rPr>
            <sz val="12"/>
            <rFont val="Tahoma"/>
            <family val="2"/>
          </rPr>
          <t>Гімназія № 191 ім. П.Г.Тичини</t>
        </r>
      </text>
    </comment>
    <comment ref="C28" authorId="2">
      <text>
        <r>
          <rPr>
            <sz val="12"/>
            <rFont val="Tahoma"/>
            <family val="2"/>
          </rPr>
          <t>Гімназія № 191 ім. П.Г.Тичини</t>
        </r>
      </text>
    </comment>
    <comment ref="C21" authorId="1">
      <text>
        <r>
          <rPr>
            <sz val="12"/>
            <rFont val="Tahoma"/>
            <family val="2"/>
          </rPr>
          <t>гімназія</t>
        </r>
      </text>
    </comment>
    <comment ref="C20" authorId="1">
      <text>
        <r>
          <rPr>
            <sz val="12"/>
            <rFont val="Tahoma"/>
            <family val="2"/>
          </rPr>
          <t>гімназія</t>
        </r>
      </text>
    </comment>
    <comment ref="C54" authorId="1">
      <text>
        <r>
          <rPr>
            <sz val="12"/>
            <rFont val="Tahoma"/>
            <family val="2"/>
          </rPr>
          <t>гімназія</t>
        </r>
      </text>
    </comment>
    <comment ref="C75" authorId="1">
      <text>
        <r>
          <rPr>
            <sz val="12"/>
            <rFont val="Tahoma"/>
            <family val="2"/>
          </rPr>
          <t>гімназія</t>
        </r>
      </text>
    </comment>
    <comment ref="C102" authorId="1">
      <text>
        <r>
          <rPr>
            <sz val="12"/>
            <rFont val="Tahoma"/>
            <family val="2"/>
          </rPr>
          <t>гімназія</t>
        </r>
      </text>
    </comment>
    <comment ref="C22" authorId="1">
      <text>
        <r>
          <rPr>
            <sz val="12"/>
            <rFont val="Tahoma"/>
            <family val="2"/>
          </rPr>
          <t>ліцей</t>
        </r>
      </text>
    </comment>
    <comment ref="C51" authorId="1">
      <text>
        <r>
          <rPr>
            <sz val="12"/>
            <rFont val="Tahoma"/>
            <family val="2"/>
          </rPr>
          <t>ліцей</t>
        </r>
      </text>
    </comment>
    <comment ref="C52" authorId="1">
      <text>
        <r>
          <rPr>
            <sz val="12"/>
            <rFont val="Tahoma"/>
            <family val="2"/>
          </rPr>
          <t>ліцей</t>
        </r>
      </text>
    </comment>
    <comment ref="C92" authorId="1">
      <text>
        <r>
          <rPr>
            <sz val="12"/>
            <rFont val="Tahoma"/>
            <family val="2"/>
          </rPr>
          <t>ліцей</t>
        </r>
      </text>
    </comment>
    <comment ref="C56" authorId="1">
      <text>
        <r>
          <rPr>
            <sz val="12"/>
            <rFont val="Tahoma"/>
            <family val="2"/>
          </rPr>
          <t>СШ</t>
        </r>
      </text>
    </comment>
    <comment ref="C82" authorId="1">
      <text>
        <r>
          <rPr>
            <sz val="12"/>
            <rFont val="Tahoma"/>
            <family val="2"/>
          </rPr>
          <t>СШ</t>
        </r>
      </text>
    </comment>
    <comment ref="C89" authorId="1">
      <text>
        <r>
          <rPr>
            <sz val="12"/>
            <rFont val="Tahoma"/>
            <family val="2"/>
          </rPr>
          <t>Політехнічний ліцей ПЛ НТУУ «КПІ»</t>
        </r>
      </text>
    </comment>
    <comment ref="C107" authorId="1">
      <text>
        <r>
          <rPr>
            <sz val="12"/>
            <rFont val="Tahoma"/>
            <family val="2"/>
          </rPr>
          <t>Технічний ліцей ПЛ НТУУ «КПІ»</t>
        </r>
      </text>
    </comment>
    <comment ref="C11" authorId="1">
      <text>
        <r>
          <rPr>
            <sz val="12"/>
            <rFont val="Tahoma"/>
            <family val="2"/>
          </rPr>
          <t>СШ</t>
        </r>
      </text>
    </comment>
    <comment ref="C40" authorId="1">
      <text>
        <r>
          <rPr>
            <sz val="12"/>
            <rFont val="Tahoma"/>
            <family val="2"/>
          </rPr>
          <t>СШ</t>
        </r>
      </text>
    </comment>
    <comment ref="C50" authorId="1">
      <text>
        <r>
          <rPr>
            <sz val="12"/>
            <rFont val="Tahoma"/>
            <family val="2"/>
          </rPr>
          <t>СШ</t>
        </r>
      </text>
    </comment>
    <comment ref="C98" authorId="1">
      <text>
        <r>
          <rPr>
            <sz val="12"/>
            <rFont val="Tahoma"/>
            <family val="2"/>
          </rPr>
          <t>СШ</t>
        </r>
      </text>
    </comment>
    <comment ref="C79" authorId="2">
      <text>
        <r>
          <rPr>
            <sz val="12"/>
            <rFont val="Tahoma"/>
            <family val="2"/>
          </rPr>
          <t xml:space="preserve">гімназія НПУ ім. М.П.Драгоманова </t>
        </r>
      </text>
    </comment>
    <comment ref="C53" authorId="2">
      <text>
        <r>
          <rPr>
            <sz val="12"/>
            <rFont val="Tahoma"/>
            <family val="2"/>
          </rPr>
          <t xml:space="preserve">гімназія НПУ ім. М.П.Драгоманова </t>
        </r>
      </text>
    </comment>
    <comment ref="C43" authorId="2">
      <text>
        <r>
          <rPr>
            <sz val="12"/>
            <rFont val="Tahoma"/>
            <family val="2"/>
          </rPr>
          <t>СШ</t>
        </r>
      </text>
    </comment>
    <comment ref="C66" authorId="1">
      <text>
        <r>
          <rPr>
            <sz val="12"/>
            <rFont val="Tahoma"/>
            <family val="2"/>
          </rPr>
          <t>СШ</t>
        </r>
      </text>
    </comment>
    <comment ref="C65" authorId="1">
      <text>
        <r>
          <rPr>
            <sz val="12"/>
            <rFont val="Tahoma"/>
            <family val="2"/>
          </rPr>
          <t>Гімназія «Академія»</t>
        </r>
      </text>
    </comment>
    <comment ref="C72" authorId="1">
      <text>
        <r>
          <rPr>
            <sz val="12"/>
            <rFont val="Tahoma"/>
            <family val="2"/>
          </rPr>
          <t>СШ</t>
        </r>
      </text>
    </comment>
    <comment ref="C97" authorId="1">
      <text>
        <r>
          <rPr>
            <sz val="12"/>
            <rFont val="Tahoma"/>
            <family val="2"/>
          </rPr>
          <t>СШ</t>
        </r>
      </text>
    </comment>
    <comment ref="C84" authorId="0">
      <text>
        <r>
          <rPr>
            <sz val="12"/>
            <rFont val="Tahoma"/>
            <family val="2"/>
          </rPr>
          <t>Ліцей "Наукова зміна"</t>
        </r>
      </text>
    </comment>
    <comment ref="C63" authorId="0">
      <text>
        <r>
          <rPr>
            <sz val="12"/>
            <rFont val="Tahoma"/>
            <family val="2"/>
          </rPr>
          <t>Ліцей "Наукова зміна"</t>
        </r>
      </text>
    </comment>
    <comment ref="C99" authorId="1">
      <text>
        <r>
          <rPr>
            <sz val="12"/>
            <rFont val="Tahoma"/>
            <family val="2"/>
          </rPr>
          <t>Слов'янська гімназія</t>
        </r>
      </text>
    </comment>
    <comment ref="C105" authorId="1">
      <text>
        <r>
          <rPr>
            <sz val="12"/>
            <rFont val="Tahoma"/>
            <family val="2"/>
          </rPr>
          <t>Технічний ліцей ПЛ НТУУ «КПІ»</t>
        </r>
      </text>
    </comment>
    <comment ref="C71" authorId="2">
      <text>
        <r>
          <rPr>
            <sz val="12"/>
            <rFont val="Tahoma"/>
            <family val="2"/>
          </rPr>
          <t>гімназія «Троєщина»</t>
        </r>
      </text>
    </comment>
    <comment ref="C85" authorId="2">
      <text>
        <r>
          <rPr>
            <sz val="12"/>
            <rFont val="Tahoma"/>
            <family val="2"/>
          </rPr>
          <t>лінгвістична гімназія</t>
        </r>
      </text>
    </comment>
    <comment ref="C87" authorId="1">
      <text>
        <r>
          <rPr>
            <sz val="12"/>
            <rFont val="Tahoma"/>
            <family val="2"/>
          </rPr>
          <t>СШ</t>
        </r>
      </text>
    </comment>
    <comment ref="C90" authorId="1">
      <text>
        <r>
          <rPr>
            <sz val="12"/>
            <rFont val="Tahoma"/>
            <family val="2"/>
          </rPr>
          <t>СШ</t>
        </r>
      </text>
    </comment>
    <comment ref="C23" authorId="1">
      <text>
        <r>
          <rPr>
            <sz val="12"/>
            <rFont val="Tahoma"/>
            <family val="2"/>
          </rPr>
          <t>гімназія</t>
        </r>
      </text>
    </comment>
    <comment ref="C46" authorId="1">
      <text>
        <r>
          <rPr>
            <sz val="12"/>
            <rFont val="Tahoma"/>
            <family val="2"/>
          </rPr>
          <t>СШ</t>
        </r>
      </text>
    </comment>
    <comment ref="C76" authorId="3">
      <text>
        <r>
          <rPr>
            <sz val="12"/>
            <rFont val="Tahoma"/>
            <family val="2"/>
          </rPr>
          <t>Школа екстернів</t>
        </r>
      </text>
    </comment>
    <comment ref="C60" authorId="1">
      <text>
        <r>
          <rPr>
            <sz val="12"/>
            <rFont val="Tahoma"/>
            <family val="2"/>
          </rPr>
          <t>гімназія</t>
        </r>
      </text>
    </comment>
    <comment ref="C45" authorId="1">
      <text>
        <r>
          <rPr>
            <sz val="12"/>
            <rFont val="Tahoma"/>
            <family val="2"/>
          </rPr>
          <t>гімназія</t>
        </r>
      </text>
    </comment>
    <comment ref="C42" authorId="1">
      <text>
        <r>
          <rPr>
            <sz val="12"/>
            <rFont val="Tahoma"/>
            <family val="2"/>
          </rPr>
          <t>гімназія</t>
        </r>
      </text>
    </comment>
    <comment ref="C18" authorId="1">
      <text>
        <r>
          <rPr>
            <sz val="12"/>
            <rFont val="Tahoma"/>
            <family val="2"/>
          </rPr>
          <t>гімназія</t>
        </r>
      </text>
    </comment>
    <comment ref="C44" authorId="1">
      <text>
        <r>
          <rPr>
            <sz val="12"/>
            <rFont val="Tahoma"/>
            <family val="2"/>
          </rPr>
          <t>гімназія</t>
        </r>
      </text>
    </comment>
    <comment ref="C24" authorId="1">
      <text>
        <r>
          <rPr>
            <sz val="12"/>
            <rFont val="Tahoma"/>
            <family val="2"/>
          </rPr>
          <t>гімназія</t>
        </r>
      </text>
    </comment>
    <comment ref="C81" authorId="1">
      <text>
        <r>
          <rPr>
            <sz val="12"/>
            <rFont val="Tahoma"/>
            <family val="2"/>
          </rPr>
          <t>гімназія</t>
        </r>
      </text>
    </comment>
    <comment ref="C29" authorId="1">
      <text>
        <r>
          <rPr>
            <sz val="12"/>
            <rFont val="Tahoma"/>
            <family val="2"/>
          </rPr>
          <t>гімназія</t>
        </r>
      </text>
    </comment>
    <comment ref="C77" authorId="1">
      <text>
        <r>
          <rPr>
            <sz val="12"/>
            <rFont val="Tahoma"/>
            <family val="2"/>
          </rPr>
          <t>гімназія</t>
        </r>
      </text>
    </comment>
    <comment ref="C30" authorId="0">
      <text>
        <r>
          <rPr>
            <sz val="12"/>
            <color indexed="41"/>
            <rFont val="Tahoma"/>
            <family val="2"/>
          </rPr>
          <t>Ліцей "Гранд"</t>
        </r>
      </text>
    </comment>
    <comment ref="C10" authorId="0">
      <text>
        <r>
          <rPr>
            <sz val="12"/>
            <color indexed="41"/>
            <rFont val="Tahoma"/>
            <family val="2"/>
          </rPr>
          <t>Ліцей "Гранд"</t>
        </r>
      </text>
    </comment>
    <comment ref="G70" authorId="4">
      <text>
        <r>
          <rPr>
            <sz val="12"/>
            <rFont val="Tahoma"/>
            <family val="2"/>
          </rPr>
          <t>Порожня тека</t>
        </r>
      </text>
    </comment>
    <comment ref="G69" authorId="4">
      <text>
        <r>
          <rPr>
            <sz val="12"/>
            <rFont val="Tahoma"/>
            <family val="2"/>
          </rPr>
          <t>Порожня тека</t>
        </r>
      </text>
    </comment>
    <comment ref="G91" authorId="4">
      <text>
        <r>
          <rPr>
            <sz val="12"/>
            <rFont val="Tahoma"/>
            <family val="2"/>
          </rPr>
          <t>Прожня тека</t>
        </r>
      </text>
    </comment>
    <comment ref="G88" authorId="4">
      <text>
        <r>
          <rPr>
            <sz val="12"/>
            <rFont val="Tahoma"/>
            <family val="2"/>
          </rPr>
          <t>Прожня тека</t>
        </r>
      </text>
    </comment>
    <comment ref="G109" authorId="4">
      <text>
        <r>
          <rPr>
            <sz val="12"/>
            <rFont val="Tahoma"/>
            <family val="2"/>
          </rPr>
          <t>Порожня тека</t>
        </r>
      </text>
    </comment>
    <comment ref="G108" authorId="4">
      <text>
        <r>
          <rPr>
            <sz val="12"/>
            <rFont val="Tahoma"/>
            <family val="2"/>
          </rPr>
          <t>Порожня тека</t>
        </r>
      </text>
    </comment>
    <comment ref="K1" authorId="4">
      <text>
        <r>
          <rPr>
            <sz val="12"/>
            <rFont val="Tahoma"/>
            <family val="2"/>
          </rPr>
          <t>6,10 - Гудим
7, 11 - Гринчак
8, 9 - Богомолова</t>
        </r>
      </text>
    </comment>
    <comment ref="L1" authorId="4">
      <text>
        <r>
          <rPr>
            <sz val="12"/>
            <rFont val="Tahoma"/>
            <family val="2"/>
          </rPr>
          <t>6,10 - Бекетова
7, 11 -Агафонова
8, 9 - Западловська</t>
        </r>
      </text>
    </comment>
    <comment ref="M1" authorId="4">
      <text>
        <r>
          <rPr>
            <sz val="12"/>
            <rFont val="Tahoma"/>
            <family val="2"/>
          </rPr>
          <t>6,10 - Косінова
7, 11 - Речич
8, 9 - Обрізан</t>
        </r>
      </text>
    </comment>
    <comment ref="N1" authorId="4">
      <text>
        <r>
          <rPr>
            <sz val="12"/>
            <rFont val="Tahoma"/>
            <family val="2"/>
          </rPr>
          <t>6,10 - Мойсеєнко
7, 11 - Мурасова
8, 9 - Семенова</t>
        </r>
      </text>
    </comment>
    <comment ref="O1" authorId="4">
      <text>
        <r>
          <rPr>
            <sz val="12"/>
            <rFont val="Tahoma"/>
            <family val="2"/>
          </rPr>
          <t>6,10 - Косенко
8, 9 - Сорожкіна</t>
        </r>
      </text>
    </comment>
    <comment ref="J90" authorId="5">
      <text>
        <r>
          <rPr>
            <sz val="12"/>
            <rFont val="Tahoma"/>
            <family val="2"/>
          </rPr>
          <t>Робота не відповідає вимогам завдання</t>
        </r>
        <r>
          <rPr>
            <b/>
            <sz val="9"/>
            <rFont val="Tahoma"/>
            <family val="2"/>
          </rPr>
          <t xml:space="preserve">
</t>
        </r>
      </text>
    </comment>
    <comment ref="J89" authorId="5">
      <text>
        <r>
          <rPr>
            <sz val="12"/>
            <rFont val="Tahoma"/>
            <family val="2"/>
          </rPr>
          <t>Робота не відповідає вимогам завдання</t>
        </r>
        <r>
          <rPr>
            <b/>
            <sz val="9"/>
            <rFont val="Tahoma"/>
            <family val="2"/>
          </rPr>
          <t xml:space="preserve">
</t>
        </r>
      </text>
    </comment>
    <comment ref="I31" authorId="4">
      <text>
        <r>
          <rPr>
            <sz val="12"/>
            <rFont val="Tahoma"/>
            <family val="2"/>
          </rPr>
          <t>Тека 08_512В00</t>
        </r>
      </text>
    </comment>
    <comment ref="G46" authorId="4">
      <text>
        <r>
          <rPr>
            <sz val="12"/>
            <rFont val="Tahoma"/>
            <family val="2"/>
          </rPr>
          <t>Шифр 07_512А07</t>
        </r>
      </text>
    </comment>
    <comment ref="I46" authorId="4">
      <text>
        <r>
          <rPr>
            <sz val="12"/>
            <rFont val="Tahoma"/>
            <family val="2"/>
          </rPr>
          <t>Шифр 07_512А07</t>
        </r>
      </text>
    </comment>
    <comment ref="G15" authorId="4">
      <text>
        <r>
          <rPr>
            <sz val="12"/>
            <rFont val="Tahoma"/>
            <family val="2"/>
          </rPr>
          <t>Шифр 08_512А15</t>
        </r>
      </text>
    </comment>
    <comment ref="J15" authorId="4">
      <text>
        <r>
          <rPr>
            <sz val="12"/>
            <rFont val="Tahoma"/>
            <family val="2"/>
          </rPr>
          <t>Один файл без розширення, який не відкривається "рідним" ПЗ</t>
        </r>
      </text>
    </comment>
    <comment ref="I15" authorId="4">
      <text>
        <r>
          <rPr>
            <sz val="12"/>
            <rFont val="Tahoma"/>
            <family val="2"/>
          </rPr>
          <t>Шифр 08_512А15</t>
        </r>
      </text>
    </comment>
    <comment ref="I35" authorId="4">
      <text>
        <r>
          <rPr>
            <sz val="12"/>
            <rFont val="Tahoma"/>
            <family val="2"/>
          </rPr>
          <t>Порожня тека</t>
        </r>
      </text>
    </comment>
    <comment ref="G35" authorId="4">
      <text>
        <r>
          <rPr>
            <sz val="12"/>
            <rFont val="Tahoma"/>
            <family val="2"/>
          </rPr>
          <t>Порожня тека</t>
        </r>
      </text>
    </comment>
    <comment ref="G34" authorId="4">
      <text>
        <r>
          <rPr>
            <sz val="12"/>
            <rFont val="Tahoma"/>
            <family val="2"/>
          </rPr>
          <t>Дискваліфікація за наявність персональних даних у роботі</t>
        </r>
      </text>
    </comment>
    <comment ref="I34" authorId="4">
      <text>
        <r>
          <rPr>
            <sz val="12"/>
            <rFont val="Tahoma"/>
            <family val="2"/>
          </rPr>
          <t>Дискваліфікація за наявність персональних даних у роботі</t>
        </r>
      </text>
    </comment>
    <comment ref="G31" authorId="4">
      <text>
        <r>
          <rPr>
            <sz val="12"/>
            <rFont val="Tahoma"/>
            <family val="2"/>
          </rPr>
          <t>Тека 08_512В00</t>
        </r>
      </text>
    </comment>
    <comment ref="G9" authorId="4">
      <text>
        <r>
          <rPr>
            <sz val="12"/>
            <rFont val="Tahoma"/>
            <family val="2"/>
          </rPr>
          <t>Тека 07_512_07</t>
        </r>
      </text>
    </comment>
    <comment ref="I9" authorId="4">
      <text>
        <r>
          <rPr>
            <sz val="12"/>
            <rFont val="Tahoma"/>
            <family val="2"/>
          </rPr>
          <t>Тека 07_512_07</t>
        </r>
      </text>
    </comment>
    <comment ref="A27" authorId="2">
      <text>
        <r>
          <rPr>
            <sz val="12"/>
            <rFont val="Tahoma"/>
            <family val="2"/>
          </rPr>
          <t>замість Поляковського Андрія Вікторовича</t>
        </r>
      </text>
    </comment>
    <comment ref="A109" authorId="4">
      <text>
        <r>
          <rPr>
            <sz val="12"/>
            <rFont val="Tahoma"/>
            <family val="2"/>
          </rPr>
          <t>замість Єфіменко Ірини Миколаївни</t>
        </r>
      </text>
    </comment>
  </commentList>
</comments>
</file>

<file path=xl/sharedStrings.xml><?xml version="1.0" encoding="utf-8"?>
<sst xmlns="http://schemas.openxmlformats.org/spreadsheetml/2006/main" count="293" uniqueCount="152">
  <si>
    <t>Прізвище, ім`я, по батькові</t>
  </si>
  <si>
    <t>Район</t>
  </si>
  <si>
    <t>Школа</t>
  </si>
  <si>
    <t>Клас</t>
  </si>
  <si>
    <t>Аудиторія</t>
  </si>
  <si>
    <t>ПК</t>
  </si>
  <si>
    <t>Місце</t>
  </si>
  <si>
    <t>Дарницький</t>
  </si>
  <si>
    <t>НЗ</t>
  </si>
  <si>
    <t>Деснянський</t>
  </si>
  <si>
    <t>ЛГ</t>
  </si>
  <si>
    <t>Клименко Марк Володимирович</t>
  </si>
  <si>
    <t>Дніпровський</t>
  </si>
  <si>
    <t>Драган Михайло Сергійович</t>
  </si>
  <si>
    <t>РЛ</t>
  </si>
  <si>
    <t>Прудніков Артем Олександрович</t>
  </si>
  <si>
    <t>ТЛ</t>
  </si>
  <si>
    <t>Краснова Олена Олегівна</t>
  </si>
  <si>
    <t>Горудко Єлизавета Олегівна</t>
  </si>
  <si>
    <t>Марус Данило Сергійович</t>
  </si>
  <si>
    <t>Печерський</t>
  </si>
  <si>
    <t>Кулініч Ігор Олегович</t>
  </si>
  <si>
    <t>Варжанський Ілля Володимирович</t>
  </si>
  <si>
    <t>Подільський</t>
  </si>
  <si>
    <t>Святошинський</t>
  </si>
  <si>
    <t>гА</t>
  </si>
  <si>
    <t>Солом'янський</t>
  </si>
  <si>
    <t>Шаламберідзе Марія Володимирівна</t>
  </si>
  <si>
    <t>Зелена Ірина Вадимівна</t>
  </si>
  <si>
    <t>Сенчило Яна Ігорівна</t>
  </si>
  <si>
    <t>Огнєв Андрій Ігорович</t>
  </si>
  <si>
    <t>Лісник Анастасія Вадимівна</t>
  </si>
  <si>
    <t>Шевченківський</t>
  </si>
  <si>
    <t>Шпетна Олександра Вадимівна</t>
  </si>
  <si>
    <t>Олізаренко Юлія Олександрівна</t>
  </si>
  <si>
    <t>Костенко Олександр Євгенійович</t>
  </si>
  <si>
    <t>Ярмола Пилип Олександрович</t>
  </si>
  <si>
    <t>Остаповська Марія Аркадіївна</t>
  </si>
  <si>
    <t>Грицюк Олександр Олександрович</t>
  </si>
  <si>
    <t>Оболонський</t>
  </si>
  <si>
    <t>Кісельов Юрій Ігорович</t>
  </si>
  <si>
    <t>Жиленко Владлен Володимирович</t>
  </si>
  <si>
    <t>Геращенко Євген Андрійович</t>
  </si>
  <si>
    <t>Кулієв Руслан Шахбазович</t>
  </si>
  <si>
    <t>Гаращенко Павло Геннадійович</t>
  </si>
  <si>
    <t>Серга Андрій Вадимович</t>
  </si>
  <si>
    <t>Подорожна Анна Павлівна</t>
  </si>
  <si>
    <t>Голосіївський</t>
  </si>
  <si>
    <t>Костржевська Олена Денисівна</t>
  </si>
  <si>
    <t>Калафат Дер’я Дживанівна</t>
  </si>
  <si>
    <t>Ейдельман Даниіл Олександрович</t>
  </si>
  <si>
    <t>Поломаний Іван Володимирович</t>
  </si>
  <si>
    <t>Горбачевський Ігор Геннадійович</t>
  </si>
  <si>
    <t>Головін Дмитро Вадимович</t>
  </si>
  <si>
    <t>Кіптик Кірілл Вікторович</t>
  </si>
  <si>
    <t>Попередні (до апеляції) результати перевірки робіт учасників ІІІ (міського) етапу Всеукраїнської учнівської олімпіади з інформатики 2009-2010 навчального року у місті Києві</t>
  </si>
  <si>
    <t>Морозов В'ячеслав</t>
  </si>
  <si>
    <t>Яцків Катерина Богданівна</t>
  </si>
  <si>
    <t>Василиненко Даніїл Денисович</t>
  </si>
  <si>
    <t>Килинчарслан Крістіна Меліхівна</t>
  </si>
  <si>
    <t>Кухар Катерина Олександрівна</t>
  </si>
  <si>
    <t>Бітаєва Олександра Вікторівна</t>
  </si>
  <si>
    <t>Моргун Сергій Сергій ович</t>
  </si>
  <si>
    <t>ОРТ</t>
  </si>
  <si>
    <t>Сапожнікова Марія Сергіївна</t>
  </si>
  <si>
    <t>Романов Дмитро Вадимович</t>
  </si>
  <si>
    <t>Антіпов Євгеній Едуардавич</t>
  </si>
  <si>
    <t>Кравченко Влада Андріївна</t>
  </si>
  <si>
    <t xml:space="preserve">Балло Романа Вячеславівна </t>
  </si>
  <si>
    <t>Теличко Софія Сергіївна</t>
  </si>
  <si>
    <t>Сліпченко Владислав Олегович</t>
  </si>
  <si>
    <t>Ізмайлов Роман Дмитрович</t>
  </si>
  <si>
    <t>ПЛ</t>
  </si>
  <si>
    <t>Бурякова Олена Володимирівна</t>
  </si>
  <si>
    <t>гД</t>
  </si>
  <si>
    <t>Ніколаєв Дмитро Вячеславович</t>
  </si>
  <si>
    <t>Грицанчук Олександр Вікторович</t>
  </si>
  <si>
    <t>Кульчицький Олександр Васильович</t>
  </si>
  <si>
    <t>СидоренкоБогдан Сергійович</t>
  </si>
  <si>
    <t>Манелюк Андрій Олександрович</t>
  </si>
  <si>
    <t>Кутишенко Ольга Валеріївна</t>
  </si>
  <si>
    <t>Шепелевич Наталія Костянтинівна</t>
  </si>
  <si>
    <t>мнвк</t>
  </si>
  <si>
    <t>Мартинова Олександра</t>
  </si>
  <si>
    <t>СлГ</t>
  </si>
  <si>
    <t>Логвін Андрій Віталійович</t>
  </si>
  <si>
    <t>Євсейцев Андрій Вікторович</t>
  </si>
  <si>
    <t>Муха Гліб Андрійович</t>
  </si>
  <si>
    <t>Рашківський Владислав Олегович</t>
  </si>
  <si>
    <t>Хачатрян Аліса Арменівна</t>
  </si>
  <si>
    <t>Павленко Владислав Вадимович</t>
  </si>
  <si>
    <t>Волкова Анна Олександрівна</t>
  </si>
  <si>
    <t>Дубовий Богдан Ігорович</t>
  </si>
  <si>
    <t>гТ</t>
  </si>
  <si>
    <t>Лг</t>
  </si>
  <si>
    <t>Ель Сабарі Стівен Магдійович</t>
  </si>
  <si>
    <t>Стародуб Павло Павлович</t>
  </si>
  <si>
    <t xml:space="preserve">Джунь Анастасія  В’ячеславівна </t>
  </si>
  <si>
    <t>Крипляс Анна Володимирівна</t>
  </si>
  <si>
    <t xml:space="preserve">Коробко Олександр Костянтинович </t>
  </si>
  <si>
    <t>Соломаха Владислав Віталійович</t>
  </si>
  <si>
    <t>ШЕ</t>
  </si>
  <si>
    <t>Вернігоров Гліб Денисович</t>
  </si>
  <si>
    <t>Триліська Анастасія Олександрівна</t>
  </si>
  <si>
    <t>Риженко Анна Олександрівна</t>
  </si>
  <si>
    <t>Чарковський Владислав Володимирович</t>
  </si>
  <si>
    <t>Потапов Владислав Олександрович</t>
  </si>
  <si>
    <t>Малиця Катерина Олександрівна</t>
  </si>
  <si>
    <t>Разумовська Дарія Сергіївна</t>
  </si>
  <si>
    <t>Шпак Андрій Ігорович</t>
  </si>
  <si>
    <t>Шаблієнко Дар'ї Леонідівни</t>
  </si>
  <si>
    <t>512A</t>
  </si>
  <si>
    <t>512B</t>
  </si>
  <si>
    <t>Протокол наявності робочих тек учасників ІІІ (міського) етапу учнівської олімпіади з з інформаційних технологій у номінації "комп'ютерна анімація" 2012-2013 навчального року у місті Києві</t>
  </si>
  <si>
    <t>Розподіл ПК для учасників ІІІ (міського) етапу учнівської олімпіади з інформаційних технологій у номінації "комп'ютерна анімація" 2012-2013 навчального року у місті Києві</t>
  </si>
  <si>
    <t>Разумова Анна Володимирівна</t>
  </si>
  <si>
    <t>Ковальов Віталій Володимирович</t>
  </si>
  <si>
    <t>Ульянченко Леонід Сергійович</t>
  </si>
  <si>
    <t>Білокур-Демченко Анна Павлівна</t>
  </si>
  <si>
    <t>Дідковський Назар Володимирович</t>
  </si>
  <si>
    <t>Сдобнякова Анастасія В'ячеславівна</t>
  </si>
  <si>
    <t>Байкова Катерина Олександрівна</t>
  </si>
  <si>
    <t>Омельянова Анастасія Миколаївна</t>
  </si>
  <si>
    <t>Петрік Віталій Віталійович</t>
  </si>
  <si>
    <t>Войтюк Тетяна Олександрівна</t>
  </si>
  <si>
    <t>П'ятаченко Марія Вікторівна</t>
  </si>
  <si>
    <t>Стегній Олена Анатоліївна</t>
  </si>
  <si>
    <t>Огій Сергій Сергійович</t>
  </si>
  <si>
    <t>Конотопець Євгенія Олегівна</t>
  </si>
  <si>
    <t>Венгерчук Анастасія Олександрівна</t>
  </si>
  <si>
    <t>Куценко Євгеній Михайлович</t>
  </si>
  <si>
    <t>Холодило Олеся Ігорівна</t>
  </si>
  <si>
    <t>Згурська Поліна Олегівна</t>
  </si>
  <si>
    <t>Шифр протоколу журі</t>
  </si>
  <si>
    <t>Рейтинг 1</t>
  </si>
  <si>
    <t>Рейтинг 2</t>
  </si>
  <si>
    <t>Рейтинг 3</t>
  </si>
  <si>
    <t>Рейтинг 4</t>
  </si>
  <si>
    <t>Рейтинг 5</t>
  </si>
  <si>
    <t>Середнє рейтингів</t>
  </si>
  <si>
    <t>Крамар Євген Олександрович</t>
  </si>
  <si>
    <t>Пасечник Марія Василівна</t>
  </si>
  <si>
    <t>Шифр</t>
  </si>
  <si>
    <t>Результати перевірки робіт учасників ІІІ (міського) етапу учнівської олімпіади з інформаційних технологій у номінації "комп'ютерна анімація" 2012-2013 навчального року у місті Києві</t>
  </si>
  <si>
    <r>
      <t xml:space="preserve">Данько Яніна Владиславівна </t>
    </r>
    <r>
      <rPr>
        <sz val="12"/>
        <color indexed="10"/>
        <rFont val="Arial Narrow"/>
        <family val="2"/>
      </rPr>
      <t>(08)</t>
    </r>
  </si>
  <si>
    <r>
      <t>Конюхова Марія Олександрівна</t>
    </r>
    <r>
      <rPr>
        <sz val="12"/>
        <rFont val="Arial Narrow"/>
        <family val="2"/>
      </rPr>
      <t xml:space="preserve"> </t>
    </r>
    <r>
      <rPr>
        <sz val="12"/>
        <color indexed="10"/>
        <rFont val="Arial Narrow"/>
        <family val="2"/>
      </rPr>
      <t>(08)</t>
    </r>
  </si>
  <si>
    <r>
      <t xml:space="preserve">Червінський Артемій Олексійович </t>
    </r>
    <r>
      <rPr>
        <sz val="12"/>
        <color indexed="10"/>
        <rFont val="Arial Narrow"/>
        <family val="2"/>
      </rPr>
      <t>(08)</t>
    </r>
  </si>
  <si>
    <r>
      <t xml:space="preserve">Бурда Ірина Сергіївна </t>
    </r>
    <r>
      <rPr>
        <sz val="12"/>
        <color indexed="10"/>
        <rFont val="Arial Narrow"/>
        <family val="2"/>
      </rPr>
      <t>(07)</t>
    </r>
  </si>
  <si>
    <t>Шеремет Марія Юріївна</t>
  </si>
  <si>
    <t>Тимощук Нікіта Андрійович</t>
  </si>
  <si>
    <t>Ольховик Юлія</t>
  </si>
  <si>
    <t>Шпильова Олена Вячеславівна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</si>
</sst>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41"/>
      <name val="Tahoma"/>
      <family val="2"/>
    </font>
    <font>
      <sz val="12"/>
      <color indexed="8"/>
      <name val="Arial Narrow"/>
      <family val="2"/>
    </font>
    <font>
      <sz val="14"/>
      <name val="Arial"/>
      <family val="2"/>
    </font>
    <font>
      <sz val="12"/>
      <name val="Tahoma"/>
      <family val="2"/>
    </font>
    <font>
      <sz val="8"/>
      <name val="Arial Cyr"/>
      <family val="2"/>
    </font>
    <font>
      <sz val="12"/>
      <color indexed="10"/>
      <name val="Arial Narrow"/>
      <family val="2"/>
    </font>
    <font>
      <b/>
      <sz val="9"/>
      <name val="Tahoma"/>
      <family val="2"/>
    </font>
    <font>
      <b/>
      <sz val="12"/>
      <color indexed="8"/>
      <name val="Arial Narrow"/>
      <family val="2"/>
    </font>
    <font>
      <sz val="8"/>
      <name val="Tahoma"/>
      <family val="2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8" borderId="0" applyNumberFormat="0" applyBorder="0" applyAlignment="0" applyProtection="0"/>
  </cellStyleXfs>
  <cellXfs count="38">
    <xf numFmtId="0" fontId="0" fillId="0" borderId="0" xfId="0" applyAlignment="1">
      <alignment/>
    </xf>
    <xf numFmtId="0" fontId="23" fillId="0" borderId="0" xfId="0" applyFont="1" applyAlignment="1">
      <alignment wrapText="1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textRotation="90"/>
    </xf>
    <xf numFmtId="0" fontId="20" fillId="0" borderId="10" xfId="0" applyFont="1" applyFill="1" applyBorder="1" applyAlignment="1">
      <alignment horizontal="center" vertical="center" textRotation="90"/>
    </xf>
    <xf numFmtId="49" fontId="20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/>
    </xf>
    <xf numFmtId="0" fontId="19" fillId="4" borderId="10" xfId="0" applyFont="1" applyFill="1" applyBorder="1" applyAlignment="1">
      <alignment/>
    </xf>
    <xf numFmtId="0" fontId="19" fillId="4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textRotation="90"/>
    </xf>
    <xf numFmtId="0" fontId="20" fillId="0" borderId="10" xfId="0" applyFont="1" applyBorder="1" applyAlignment="1">
      <alignment textRotation="90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textRotation="90"/>
    </xf>
    <xf numFmtId="2" fontId="22" fillId="0" borderId="10" xfId="0" applyNumberFormat="1" applyFont="1" applyBorder="1" applyAlignment="1">
      <alignment/>
    </xf>
    <xf numFmtId="184" fontId="22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9900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FD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9966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4"/>
  <sheetViews>
    <sheetView tabSelected="1" view="pageLayout" workbookViewId="0" topLeftCell="A1">
      <selection activeCell="B1" sqref="B1"/>
    </sheetView>
  </sheetViews>
  <sheetFormatPr defaultColWidth="9.00390625" defaultRowHeight="16.5" customHeight="1"/>
  <cols>
    <col min="1" max="1" width="37.125" style="25" customWidth="1"/>
    <col min="2" max="2" width="14.875" style="25" customWidth="1"/>
    <col min="3" max="3" width="5.875" style="4" customWidth="1"/>
    <col min="4" max="4" width="3.25390625" style="26" customWidth="1"/>
    <col min="5" max="5" width="5.625" style="26" customWidth="1"/>
    <col min="6" max="6" width="3.00390625" style="26" customWidth="1"/>
    <col min="7" max="7" width="3.75390625" style="26" customWidth="1"/>
    <col min="8" max="8" width="3.75390625" style="25" customWidth="1"/>
    <col min="9" max="9" width="4.00390625" style="34" hidden="1" customWidth="1"/>
    <col min="10" max="10" width="5.375" style="25" customWidth="1"/>
    <col min="11" max="15" width="3.75390625" style="25" customWidth="1"/>
    <col min="16" max="16384" width="9.125" style="25" customWidth="1"/>
  </cols>
  <sheetData>
    <row r="1" spans="1:15" s="23" customFormat="1" ht="97.5" customHeight="1">
      <c r="A1" s="20" t="s">
        <v>0</v>
      </c>
      <c r="B1" s="20" t="s">
        <v>1</v>
      </c>
      <c r="C1" s="21" t="s">
        <v>2</v>
      </c>
      <c r="D1" s="22" t="s">
        <v>3</v>
      </c>
      <c r="E1" s="22" t="s">
        <v>4</v>
      </c>
      <c r="F1" s="22" t="s">
        <v>5</v>
      </c>
      <c r="G1" s="28" t="s">
        <v>142</v>
      </c>
      <c r="H1" s="28" t="s">
        <v>6</v>
      </c>
      <c r="I1" s="35" t="s">
        <v>133</v>
      </c>
      <c r="J1" s="29" t="s">
        <v>139</v>
      </c>
      <c r="K1" s="29" t="s">
        <v>134</v>
      </c>
      <c r="L1" s="29" t="s">
        <v>135</v>
      </c>
      <c r="M1" s="29" t="s">
        <v>136</v>
      </c>
      <c r="N1" s="29" t="s">
        <v>137</v>
      </c>
      <c r="O1" s="29" t="s">
        <v>138</v>
      </c>
    </row>
    <row r="2" spans="1:15" s="2" customFormat="1" ht="16.5" customHeight="1">
      <c r="A2" s="6" t="s">
        <v>38</v>
      </c>
      <c r="B2" s="2" t="s">
        <v>39</v>
      </c>
      <c r="C2" s="4">
        <v>194</v>
      </c>
      <c r="D2" s="8">
        <v>6</v>
      </c>
      <c r="E2" s="5" t="s">
        <v>112</v>
      </c>
      <c r="F2" s="5">
        <v>2</v>
      </c>
      <c r="G2" s="5">
        <v>11</v>
      </c>
      <c r="H2" s="30">
        <v>1</v>
      </c>
      <c r="I2" s="31">
        <v>11</v>
      </c>
      <c r="J2" s="30">
        <f aca="true" t="shared" si="0" ref="J2:J14">AVERAGE(K2:O2)</f>
        <v>1.2</v>
      </c>
      <c r="K2" s="30">
        <v>1</v>
      </c>
      <c r="L2" s="30">
        <v>2</v>
      </c>
      <c r="M2" s="30">
        <v>1</v>
      </c>
      <c r="N2" s="30">
        <v>1</v>
      </c>
      <c r="O2" s="30">
        <v>1</v>
      </c>
    </row>
    <row r="3" spans="1:15" s="2" customFormat="1" ht="16.5" customHeight="1">
      <c r="A3" s="6" t="s">
        <v>40</v>
      </c>
      <c r="B3" s="2" t="s">
        <v>39</v>
      </c>
      <c r="C3" s="4">
        <v>194</v>
      </c>
      <c r="D3" s="8">
        <v>6</v>
      </c>
      <c r="E3" s="5">
        <v>225</v>
      </c>
      <c r="F3" s="5">
        <v>1</v>
      </c>
      <c r="G3" s="5">
        <v>1</v>
      </c>
      <c r="H3" s="30">
        <v>2</v>
      </c>
      <c r="I3" s="31">
        <v>1</v>
      </c>
      <c r="J3" s="30">
        <f t="shared" si="0"/>
        <v>1.8</v>
      </c>
      <c r="K3" s="30">
        <v>2</v>
      </c>
      <c r="L3" s="30">
        <v>1</v>
      </c>
      <c r="M3" s="30">
        <v>2</v>
      </c>
      <c r="N3" s="30">
        <v>2</v>
      </c>
      <c r="O3" s="30">
        <v>2</v>
      </c>
    </row>
    <row r="4" spans="1:15" s="2" customFormat="1" ht="16.5" customHeight="1">
      <c r="A4" s="27" t="s">
        <v>130</v>
      </c>
      <c r="B4" s="2" t="s">
        <v>23</v>
      </c>
      <c r="C4" s="18">
        <v>107</v>
      </c>
      <c r="D4" s="18">
        <v>6</v>
      </c>
      <c r="E4" s="5" t="s">
        <v>111</v>
      </c>
      <c r="F4" s="5">
        <v>14</v>
      </c>
      <c r="G4" s="5">
        <v>4</v>
      </c>
      <c r="H4" s="30">
        <v>2</v>
      </c>
      <c r="I4" s="31">
        <v>4</v>
      </c>
      <c r="J4" s="30">
        <f t="shared" si="0"/>
        <v>4</v>
      </c>
      <c r="K4" s="30">
        <v>5</v>
      </c>
      <c r="L4" s="30">
        <v>5</v>
      </c>
      <c r="M4" s="30">
        <v>3</v>
      </c>
      <c r="N4" s="30">
        <v>3</v>
      </c>
      <c r="O4" s="30">
        <v>4</v>
      </c>
    </row>
    <row r="5" spans="1:15" s="2" customFormat="1" ht="16.5" customHeight="1">
      <c r="A5" s="2" t="s">
        <v>149</v>
      </c>
      <c r="B5" s="3" t="s">
        <v>12</v>
      </c>
      <c r="C5" s="4">
        <v>208</v>
      </c>
      <c r="D5" s="5">
        <v>6</v>
      </c>
      <c r="E5" s="5" t="s">
        <v>111</v>
      </c>
      <c r="F5" s="5">
        <v>10</v>
      </c>
      <c r="G5" s="5">
        <v>2</v>
      </c>
      <c r="H5" s="30">
        <v>3</v>
      </c>
      <c r="I5" s="31">
        <v>2</v>
      </c>
      <c r="J5" s="30">
        <f t="shared" si="0"/>
        <v>4.8</v>
      </c>
      <c r="K5" s="30">
        <v>3</v>
      </c>
      <c r="L5" s="30">
        <v>4</v>
      </c>
      <c r="M5" s="30">
        <v>6</v>
      </c>
      <c r="N5" s="30">
        <v>6</v>
      </c>
      <c r="O5" s="30">
        <v>5</v>
      </c>
    </row>
    <row r="6" spans="1:15" s="2" customFormat="1" ht="16.5" customHeight="1">
      <c r="A6" s="17" t="s">
        <v>48</v>
      </c>
      <c r="B6" s="2" t="s">
        <v>47</v>
      </c>
      <c r="C6" s="4" t="s">
        <v>10</v>
      </c>
      <c r="D6" s="19">
        <v>6</v>
      </c>
      <c r="E6" s="5" t="s">
        <v>112</v>
      </c>
      <c r="F6" s="5">
        <v>6</v>
      </c>
      <c r="G6" s="5">
        <v>5</v>
      </c>
      <c r="H6" s="30">
        <v>3</v>
      </c>
      <c r="I6" s="31">
        <v>5</v>
      </c>
      <c r="J6" s="30">
        <f t="shared" si="0"/>
        <v>5</v>
      </c>
      <c r="K6" s="30">
        <v>7</v>
      </c>
      <c r="L6" s="30">
        <v>7</v>
      </c>
      <c r="M6" s="30">
        <v>4</v>
      </c>
      <c r="N6" s="30">
        <v>4</v>
      </c>
      <c r="O6" s="30">
        <v>3</v>
      </c>
    </row>
    <row r="7" spans="1:15" s="2" customFormat="1" ht="16.5" customHeight="1">
      <c r="A7" s="6" t="s">
        <v>57</v>
      </c>
      <c r="B7" s="3" t="s">
        <v>12</v>
      </c>
      <c r="C7" s="4">
        <v>208</v>
      </c>
      <c r="D7" s="8">
        <v>6</v>
      </c>
      <c r="E7" s="5" t="s">
        <v>112</v>
      </c>
      <c r="F7" s="5">
        <v>9</v>
      </c>
      <c r="G7" s="5">
        <v>10</v>
      </c>
      <c r="H7" s="30">
        <v>3</v>
      </c>
      <c r="I7" s="31">
        <v>10</v>
      </c>
      <c r="J7" s="30">
        <f t="shared" si="0"/>
        <v>6.6</v>
      </c>
      <c r="K7" s="30">
        <v>4</v>
      </c>
      <c r="L7" s="30">
        <v>3</v>
      </c>
      <c r="M7" s="30">
        <v>9</v>
      </c>
      <c r="N7" s="30">
        <v>9</v>
      </c>
      <c r="O7" s="30">
        <v>8</v>
      </c>
    </row>
    <row r="8" spans="1:15" s="2" customFormat="1" ht="16.5" customHeight="1">
      <c r="A8" s="6" t="s">
        <v>59</v>
      </c>
      <c r="B8" s="3" t="s">
        <v>12</v>
      </c>
      <c r="C8" s="6" t="s">
        <v>63</v>
      </c>
      <c r="D8" s="8">
        <v>6</v>
      </c>
      <c r="E8" s="5" t="s">
        <v>111</v>
      </c>
      <c r="F8" s="5">
        <v>2</v>
      </c>
      <c r="G8" s="5">
        <v>3</v>
      </c>
      <c r="H8" s="30"/>
      <c r="I8" s="31">
        <v>3</v>
      </c>
      <c r="J8" s="30">
        <f t="shared" si="0"/>
        <v>7</v>
      </c>
      <c r="K8" s="30">
        <v>11</v>
      </c>
      <c r="L8" s="30">
        <v>8</v>
      </c>
      <c r="M8" s="30">
        <v>5</v>
      </c>
      <c r="N8" s="30">
        <v>5</v>
      </c>
      <c r="O8" s="30">
        <v>6</v>
      </c>
    </row>
    <row r="9" spans="1:15" s="2" customFormat="1" ht="16.5" customHeight="1">
      <c r="A9" s="17" t="s">
        <v>141</v>
      </c>
      <c r="B9" s="2" t="s">
        <v>47</v>
      </c>
      <c r="C9" s="4" t="s">
        <v>10</v>
      </c>
      <c r="D9" s="19">
        <v>6</v>
      </c>
      <c r="E9" s="5" t="s">
        <v>111</v>
      </c>
      <c r="F9" s="5">
        <v>7</v>
      </c>
      <c r="G9" s="5">
        <v>5</v>
      </c>
      <c r="I9" s="5">
        <v>5</v>
      </c>
      <c r="J9" s="24">
        <f t="shared" si="0"/>
        <v>7</v>
      </c>
      <c r="K9" s="24">
        <v>6</v>
      </c>
      <c r="L9" s="24">
        <v>6</v>
      </c>
      <c r="M9" s="24">
        <v>7</v>
      </c>
      <c r="N9" s="24">
        <v>7</v>
      </c>
      <c r="O9" s="24">
        <v>9</v>
      </c>
    </row>
    <row r="10" spans="1:15" s="2" customFormat="1" ht="16.5" customHeight="1">
      <c r="A10" s="2" t="s">
        <v>131</v>
      </c>
      <c r="B10" s="2" t="s">
        <v>47</v>
      </c>
      <c r="C10" s="4" t="s">
        <v>10</v>
      </c>
      <c r="D10" s="5">
        <v>6</v>
      </c>
      <c r="E10" s="5" t="s">
        <v>111</v>
      </c>
      <c r="F10" s="5">
        <v>11</v>
      </c>
      <c r="G10" s="5">
        <v>9</v>
      </c>
      <c r="H10" s="30"/>
      <c r="I10" s="31">
        <v>9</v>
      </c>
      <c r="J10" s="30">
        <f t="shared" si="0"/>
        <v>8.8</v>
      </c>
      <c r="K10" s="30">
        <v>10</v>
      </c>
      <c r="L10" s="30">
        <v>11</v>
      </c>
      <c r="M10" s="30">
        <v>8</v>
      </c>
      <c r="N10" s="30">
        <v>8</v>
      </c>
      <c r="O10" s="30">
        <v>7</v>
      </c>
    </row>
    <row r="11" spans="1:15" s="2" customFormat="1" ht="16.5" customHeight="1">
      <c r="A11" s="11" t="s">
        <v>73</v>
      </c>
      <c r="B11" s="2" t="s">
        <v>32</v>
      </c>
      <c r="C11" s="10">
        <v>61</v>
      </c>
      <c r="D11" s="10">
        <v>6</v>
      </c>
      <c r="E11" s="5">
        <v>510</v>
      </c>
      <c r="F11" s="5">
        <v>15</v>
      </c>
      <c r="G11" s="5">
        <v>7</v>
      </c>
      <c r="H11" s="30"/>
      <c r="I11" s="31">
        <v>7</v>
      </c>
      <c r="J11" s="30">
        <f t="shared" si="0"/>
        <v>9.8</v>
      </c>
      <c r="K11" s="30">
        <v>9</v>
      </c>
      <c r="L11" s="30">
        <v>10</v>
      </c>
      <c r="M11" s="30">
        <v>10</v>
      </c>
      <c r="N11" s="30">
        <v>10</v>
      </c>
      <c r="O11" s="30">
        <v>10</v>
      </c>
    </row>
    <row r="12" spans="1:15" s="2" customFormat="1" ht="16.5" customHeight="1">
      <c r="A12" s="6" t="s">
        <v>58</v>
      </c>
      <c r="B12" s="3" t="s">
        <v>12</v>
      </c>
      <c r="C12" s="6" t="s">
        <v>63</v>
      </c>
      <c r="D12" s="8">
        <v>6</v>
      </c>
      <c r="E12" s="5">
        <v>510</v>
      </c>
      <c r="F12" s="5">
        <v>11</v>
      </c>
      <c r="G12" s="5">
        <v>12</v>
      </c>
      <c r="H12" s="30"/>
      <c r="I12" s="31">
        <v>12</v>
      </c>
      <c r="J12" s="30">
        <f t="shared" si="0"/>
        <v>11.2</v>
      </c>
      <c r="K12" s="30">
        <v>8</v>
      </c>
      <c r="L12" s="30">
        <v>9</v>
      </c>
      <c r="M12" s="30">
        <v>13</v>
      </c>
      <c r="N12" s="30">
        <v>13</v>
      </c>
      <c r="O12" s="30">
        <v>13</v>
      </c>
    </row>
    <row r="13" spans="1:15" s="2" customFormat="1" ht="16.5" customHeight="1">
      <c r="A13" s="17" t="s">
        <v>46</v>
      </c>
      <c r="B13" s="2" t="s">
        <v>47</v>
      </c>
      <c r="C13" s="4" t="s">
        <v>10</v>
      </c>
      <c r="D13" s="19">
        <v>6</v>
      </c>
      <c r="E13" s="5">
        <v>510</v>
      </c>
      <c r="F13" s="5">
        <v>2</v>
      </c>
      <c r="G13" s="5">
        <v>8</v>
      </c>
      <c r="H13" s="30"/>
      <c r="I13" s="31">
        <v>8</v>
      </c>
      <c r="J13" s="30">
        <f t="shared" si="0"/>
        <v>11.8</v>
      </c>
      <c r="K13" s="30">
        <v>13</v>
      </c>
      <c r="L13" s="30">
        <v>13</v>
      </c>
      <c r="M13" s="30">
        <v>11</v>
      </c>
      <c r="N13" s="30">
        <v>11</v>
      </c>
      <c r="O13" s="30">
        <v>11</v>
      </c>
    </row>
    <row r="14" spans="1:15" s="2" customFormat="1" ht="16.5" customHeight="1">
      <c r="A14" s="6" t="s">
        <v>41</v>
      </c>
      <c r="B14" s="2" t="s">
        <v>39</v>
      </c>
      <c r="C14" s="4">
        <v>194</v>
      </c>
      <c r="D14" s="8">
        <v>6</v>
      </c>
      <c r="E14" s="5" t="s">
        <v>111</v>
      </c>
      <c r="F14" s="5">
        <v>6</v>
      </c>
      <c r="G14" s="5">
        <v>6</v>
      </c>
      <c r="H14" s="30"/>
      <c r="I14" s="31">
        <v>6</v>
      </c>
      <c r="J14" s="30">
        <f t="shared" si="0"/>
        <v>12</v>
      </c>
      <c r="K14" s="30">
        <v>12</v>
      </c>
      <c r="L14" s="30">
        <v>12</v>
      </c>
      <c r="M14" s="30">
        <v>12</v>
      </c>
      <c r="N14" s="30">
        <v>12</v>
      </c>
      <c r="O14" s="30">
        <v>12</v>
      </c>
    </row>
    <row r="15" spans="1:9" s="2" customFormat="1" ht="16.5" customHeight="1">
      <c r="A15" s="9" t="s">
        <v>146</v>
      </c>
      <c r="B15" s="2" t="s">
        <v>20</v>
      </c>
      <c r="C15" s="4">
        <v>171</v>
      </c>
      <c r="D15" s="10">
        <v>6</v>
      </c>
      <c r="E15" s="5" t="s">
        <v>111</v>
      </c>
      <c r="F15" s="5">
        <v>15</v>
      </c>
      <c r="G15" s="5">
        <v>4</v>
      </c>
      <c r="I15" s="32">
        <v>4</v>
      </c>
    </row>
    <row r="16" spans="1:14" s="2" customFormat="1" ht="16.5" customHeight="1">
      <c r="A16" s="27" t="s">
        <v>145</v>
      </c>
      <c r="B16" s="2" t="s">
        <v>23</v>
      </c>
      <c r="C16" s="18">
        <v>107</v>
      </c>
      <c r="D16" s="18">
        <v>7</v>
      </c>
      <c r="E16" s="5">
        <v>510</v>
      </c>
      <c r="F16" s="5">
        <v>16</v>
      </c>
      <c r="G16" s="5">
        <v>12</v>
      </c>
      <c r="H16" s="30">
        <v>1</v>
      </c>
      <c r="I16" s="31">
        <v>12</v>
      </c>
      <c r="J16" s="36">
        <f aca="true" t="shared" si="1" ref="J16:J33">AVERAGE(K16:N16)</f>
        <v>3.75</v>
      </c>
      <c r="K16" s="30">
        <v>12</v>
      </c>
      <c r="L16" s="30">
        <v>1</v>
      </c>
      <c r="M16" s="30">
        <v>1</v>
      </c>
      <c r="N16" s="30">
        <v>1</v>
      </c>
    </row>
    <row r="17" spans="1:14" s="2" customFormat="1" ht="16.5" customHeight="1">
      <c r="A17" s="24" t="s">
        <v>54</v>
      </c>
      <c r="B17" s="24" t="s">
        <v>47</v>
      </c>
      <c r="C17" s="24" t="s">
        <v>10</v>
      </c>
      <c r="D17" s="19">
        <v>7</v>
      </c>
      <c r="E17" s="5" t="s">
        <v>112</v>
      </c>
      <c r="F17" s="5">
        <v>8</v>
      </c>
      <c r="G17" s="5">
        <v>18</v>
      </c>
      <c r="H17" s="30">
        <v>1</v>
      </c>
      <c r="I17" s="31">
        <v>18</v>
      </c>
      <c r="J17" s="36">
        <f t="shared" si="1"/>
        <v>4</v>
      </c>
      <c r="K17" s="30">
        <v>4</v>
      </c>
      <c r="L17" s="30">
        <v>4</v>
      </c>
      <c r="M17" s="30">
        <v>4</v>
      </c>
      <c r="N17" s="30">
        <v>4</v>
      </c>
    </row>
    <row r="18" spans="1:14" s="2" customFormat="1" ht="16.5" customHeight="1">
      <c r="A18" s="2" t="s">
        <v>105</v>
      </c>
      <c r="B18" s="2" t="s">
        <v>26</v>
      </c>
      <c r="C18" s="4">
        <v>178</v>
      </c>
      <c r="D18" s="5">
        <v>7</v>
      </c>
      <c r="E18" s="5" t="s">
        <v>111</v>
      </c>
      <c r="F18" s="5">
        <v>5</v>
      </c>
      <c r="G18" s="5">
        <v>2</v>
      </c>
      <c r="H18" s="30">
        <v>1</v>
      </c>
      <c r="I18" s="31">
        <v>2</v>
      </c>
      <c r="J18" s="36">
        <f t="shared" si="1"/>
        <v>4.25</v>
      </c>
      <c r="K18" s="30">
        <v>9</v>
      </c>
      <c r="L18" s="30">
        <v>3</v>
      </c>
      <c r="M18" s="30">
        <v>3</v>
      </c>
      <c r="N18" s="30">
        <v>2</v>
      </c>
    </row>
    <row r="19" spans="1:14" s="2" customFormat="1" ht="16.5" customHeight="1">
      <c r="A19" s="17" t="s">
        <v>49</v>
      </c>
      <c r="B19" s="2" t="s">
        <v>47</v>
      </c>
      <c r="C19" s="4" t="s">
        <v>10</v>
      </c>
      <c r="D19" s="19">
        <v>7</v>
      </c>
      <c r="E19" s="5">
        <v>510</v>
      </c>
      <c r="F19" s="5">
        <v>4</v>
      </c>
      <c r="G19" s="5">
        <v>20</v>
      </c>
      <c r="H19" s="30">
        <v>2</v>
      </c>
      <c r="I19" s="31">
        <v>20</v>
      </c>
      <c r="J19" s="36">
        <f t="shared" si="1"/>
        <v>5</v>
      </c>
      <c r="K19" s="30">
        <v>5</v>
      </c>
      <c r="L19" s="30">
        <v>5</v>
      </c>
      <c r="M19" s="30">
        <v>5</v>
      </c>
      <c r="N19" s="30">
        <v>5</v>
      </c>
    </row>
    <row r="20" spans="1:14" s="2" customFormat="1" ht="16.5" customHeight="1">
      <c r="A20" s="9" t="s">
        <v>65</v>
      </c>
      <c r="B20" s="2" t="s">
        <v>26</v>
      </c>
      <c r="C20" s="4">
        <v>178</v>
      </c>
      <c r="D20" s="10">
        <v>7</v>
      </c>
      <c r="E20" s="5">
        <v>510</v>
      </c>
      <c r="F20" s="5">
        <v>5</v>
      </c>
      <c r="G20" s="5">
        <v>9</v>
      </c>
      <c r="H20" s="30">
        <v>2</v>
      </c>
      <c r="I20" s="31">
        <v>9</v>
      </c>
      <c r="J20" s="36">
        <f t="shared" si="1"/>
        <v>5</v>
      </c>
      <c r="K20" s="30">
        <v>3</v>
      </c>
      <c r="L20" s="30">
        <v>7</v>
      </c>
      <c r="M20" s="30">
        <v>7</v>
      </c>
      <c r="N20" s="30">
        <v>3</v>
      </c>
    </row>
    <row r="21" spans="1:14" s="2" customFormat="1" ht="16.5" customHeight="1">
      <c r="A21" s="9" t="s">
        <v>64</v>
      </c>
      <c r="B21" s="2" t="s">
        <v>26</v>
      </c>
      <c r="C21" s="4">
        <v>178</v>
      </c>
      <c r="D21" s="10">
        <v>7</v>
      </c>
      <c r="E21" s="5" t="s">
        <v>111</v>
      </c>
      <c r="F21" s="5">
        <v>1</v>
      </c>
      <c r="G21" s="5">
        <v>13</v>
      </c>
      <c r="H21" s="30">
        <v>2</v>
      </c>
      <c r="I21" s="31">
        <v>13</v>
      </c>
      <c r="J21" s="36">
        <f t="shared" si="1"/>
        <v>6</v>
      </c>
      <c r="K21" s="30">
        <v>10</v>
      </c>
      <c r="L21" s="30">
        <v>2</v>
      </c>
      <c r="M21" s="30">
        <v>2</v>
      </c>
      <c r="N21" s="30">
        <v>10</v>
      </c>
    </row>
    <row r="22" spans="1:14" s="2" customFormat="1" ht="16.5" customHeight="1">
      <c r="A22" s="9" t="s">
        <v>27</v>
      </c>
      <c r="B22" s="2" t="s">
        <v>26</v>
      </c>
      <c r="C22" s="4">
        <v>144</v>
      </c>
      <c r="D22" s="10">
        <v>7</v>
      </c>
      <c r="E22" s="5" t="s">
        <v>112</v>
      </c>
      <c r="F22" s="5">
        <v>1</v>
      </c>
      <c r="G22" s="5">
        <v>3</v>
      </c>
      <c r="H22" s="30">
        <v>2</v>
      </c>
      <c r="I22" s="31">
        <v>3</v>
      </c>
      <c r="J22" s="36">
        <f t="shared" si="1"/>
        <v>6.5</v>
      </c>
      <c r="K22" s="30">
        <v>7</v>
      </c>
      <c r="L22" s="30">
        <v>6</v>
      </c>
      <c r="M22" s="30">
        <v>6</v>
      </c>
      <c r="N22" s="30">
        <v>7</v>
      </c>
    </row>
    <row r="23" spans="1:14" s="2" customFormat="1" ht="16.5" customHeight="1">
      <c r="A23" s="2" t="s">
        <v>108</v>
      </c>
      <c r="B23" s="2" t="s">
        <v>26</v>
      </c>
      <c r="C23" s="4">
        <v>178</v>
      </c>
      <c r="D23" s="5">
        <v>7</v>
      </c>
      <c r="E23" s="5">
        <v>510</v>
      </c>
      <c r="F23" s="5">
        <v>7</v>
      </c>
      <c r="G23" s="5">
        <v>19</v>
      </c>
      <c r="H23" s="30">
        <v>3</v>
      </c>
      <c r="I23" s="31">
        <v>19</v>
      </c>
      <c r="J23" s="36">
        <f t="shared" si="1"/>
        <v>8.25</v>
      </c>
      <c r="K23" s="30">
        <v>2</v>
      </c>
      <c r="L23" s="30">
        <v>11</v>
      </c>
      <c r="M23" s="30">
        <v>11</v>
      </c>
      <c r="N23" s="30">
        <v>9</v>
      </c>
    </row>
    <row r="24" spans="1:14" s="2" customFormat="1" ht="16.5" customHeight="1">
      <c r="A24" s="2" t="s">
        <v>106</v>
      </c>
      <c r="B24" s="2" t="s">
        <v>26</v>
      </c>
      <c r="C24" s="4">
        <v>178</v>
      </c>
      <c r="D24" s="5">
        <v>7</v>
      </c>
      <c r="E24" s="5" t="s">
        <v>111</v>
      </c>
      <c r="F24" s="5">
        <v>3</v>
      </c>
      <c r="G24" s="5">
        <v>15</v>
      </c>
      <c r="H24" s="30">
        <v>3</v>
      </c>
      <c r="I24" s="31">
        <v>15</v>
      </c>
      <c r="J24" s="36">
        <f t="shared" si="1"/>
        <v>9</v>
      </c>
      <c r="K24" s="30">
        <v>6</v>
      </c>
      <c r="L24" s="30">
        <v>12</v>
      </c>
      <c r="M24" s="30">
        <v>12</v>
      </c>
      <c r="N24" s="30">
        <v>6</v>
      </c>
    </row>
    <row r="25" spans="1:14" s="2" customFormat="1" ht="16.5" customHeight="1">
      <c r="A25" s="7" t="s">
        <v>60</v>
      </c>
      <c r="B25" s="3" t="s">
        <v>12</v>
      </c>
      <c r="C25" s="6" t="s">
        <v>63</v>
      </c>
      <c r="D25" s="8">
        <v>7</v>
      </c>
      <c r="E25" s="5" t="s">
        <v>112</v>
      </c>
      <c r="F25" s="5">
        <v>10</v>
      </c>
      <c r="G25" s="5">
        <v>8</v>
      </c>
      <c r="H25" s="30">
        <v>3</v>
      </c>
      <c r="I25" s="31">
        <v>8</v>
      </c>
      <c r="J25" s="36">
        <f t="shared" si="1"/>
        <v>10.5</v>
      </c>
      <c r="K25" s="30">
        <v>8</v>
      </c>
      <c r="L25" s="30">
        <v>13</v>
      </c>
      <c r="M25" s="30">
        <v>13</v>
      </c>
      <c r="N25" s="30">
        <v>8</v>
      </c>
    </row>
    <row r="26" spans="1:14" s="2" customFormat="1" ht="16.5" customHeight="1">
      <c r="A26" s="15" t="s">
        <v>97</v>
      </c>
      <c r="B26" s="2" t="s">
        <v>20</v>
      </c>
      <c r="C26" s="10">
        <v>78</v>
      </c>
      <c r="D26" s="10">
        <v>7</v>
      </c>
      <c r="E26" s="5" t="s">
        <v>112</v>
      </c>
      <c r="F26" s="5">
        <v>11</v>
      </c>
      <c r="G26" s="5">
        <v>6</v>
      </c>
      <c r="H26" s="30"/>
      <c r="I26" s="31">
        <v>6</v>
      </c>
      <c r="J26" s="36">
        <f t="shared" si="1"/>
        <v>10.75</v>
      </c>
      <c r="K26" s="30">
        <v>1</v>
      </c>
      <c r="L26" s="30">
        <v>15</v>
      </c>
      <c r="M26" s="30">
        <v>15</v>
      </c>
      <c r="N26" s="30">
        <v>12</v>
      </c>
    </row>
    <row r="27" spans="1:14" s="2" customFormat="1" ht="16.5" customHeight="1">
      <c r="A27" s="2" t="s">
        <v>140</v>
      </c>
      <c r="B27" s="2" t="s">
        <v>7</v>
      </c>
      <c r="C27" s="4" t="s">
        <v>8</v>
      </c>
      <c r="D27" s="5">
        <v>7</v>
      </c>
      <c r="E27" s="5">
        <v>510</v>
      </c>
      <c r="F27" s="5">
        <v>17</v>
      </c>
      <c r="G27" s="5">
        <v>14</v>
      </c>
      <c r="H27" s="30"/>
      <c r="I27" s="31">
        <v>14</v>
      </c>
      <c r="J27" s="36">
        <f t="shared" si="1"/>
        <v>11</v>
      </c>
      <c r="K27" s="30">
        <v>13</v>
      </c>
      <c r="L27" s="30">
        <v>9</v>
      </c>
      <c r="M27" s="30">
        <v>9</v>
      </c>
      <c r="N27" s="30">
        <v>13</v>
      </c>
    </row>
    <row r="28" spans="1:14" s="2" customFormat="1" ht="15" customHeight="1">
      <c r="A28" s="7" t="s">
        <v>13</v>
      </c>
      <c r="B28" s="3" t="s">
        <v>12</v>
      </c>
      <c r="C28" s="8">
        <v>191</v>
      </c>
      <c r="D28" s="8">
        <v>7</v>
      </c>
      <c r="E28" s="5">
        <v>510</v>
      </c>
      <c r="F28" s="5">
        <v>19</v>
      </c>
      <c r="G28" s="5">
        <v>21</v>
      </c>
      <c r="H28" s="30"/>
      <c r="I28" s="31">
        <v>21</v>
      </c>
      <c r="J28" s="36">
        <f t="shared" si="1"/>
        <v>12</v>
      </c>
      <c r="K28" s="30">
        <v>14</v>
      </c>
      <c r="L28" s="30">
        <v>10</v>
      </c>
      <c r="M28" s="30">
        <v>10</v>
      </c>
      <c r="N28" s="30">
        <v>14</v>
      </c>
    </row>
    <row r="29" spans="1:14" s="2" customFormat="1" ht="16.5" customHeight="1">
      <c r="A29" s="2" t="s">
        <v>109</v>
      </c>
      <c r="B29" s="2" t="s">
        <v>26</v>
      </c>
      <c r="C29" s="4">
        <v>178</v>
      </c>
      <c r="D29" s="5">
        <v>7</v>
      </c>
      <c r="E29" s="5" t="s">
        <v>112</v>
      </c>
      <c r="F29" s="5">
        <v>3</v>
      </c>
      <c r="G29" s="5">
        <v>10</v>
      </c>
      <c r="H29" s="30"/>
      <c r="I29" s="31">
        <v>10</v>
      </c>
      <c r="J29" s="36">
        <f t="shared" si="1"/>
        <v>12.5</v>
      </c>
      <c r="K29" s="30">
        <v>17</v>
      </c>
      <c r="L29" s="30">
        <v>8</v>
      </c>
      <c r="M29" s="30">
        <v>8</v>
      </c>
      <c r="N29" s="30">
        <v>17</v>
      </c>
    </row>
    <row r="30" spans="1:14" s="2" customFormat="1" ht="16.5" customHeight="1">
      <c r="A30" s="6" t="s">
        <v>127</v>
      </c>
      <c r="B30" s="2" t="s">
        <v>47</v>
      </c>
      <c r="C30" s="4" t="s">
        <v>10</v>
      </c>
      <c r="D30" s="8">
        <v>7</v>
      </c>
      <c r="E30" s="5">
        <v>510</v>
      </c>
      <c r="F30" s="5">
        <v>10</v>
      </c>
      <c r="G30" s="5">
        <v>16</v>
      </c>
      <c r="H30" s="30"/>
      <c r="I30" s="31">
        <v>16</v>
      </c>
      <c r="J30" s="36">
        <f t="shared" si="1"/>
        <v>13.5</v>
      </c>
      <c r="K30" s="30">
        <v>11</v>
      </c>
      <c r="L30" s="30">
        <v>16</v>
      </c>
      <c r="M30" s="30">
        <v>16</v>
      </c>
      <c r="N30" s="30">
        <v>11</v>
      </c>
    </row>
    <row r="31" spans="1:14" s="2" customFormat="1" ht="16.5" customHeight="1">
      <c r="A31" s="27" t="s">
        <v>144</v>
      </c>
      <c r="B31" s="2" t="s">
        <v>23</v>
      </c>
      <c r="C31" s="18">
        <v>107</v>
      </c>
      <c r="D31" s="18">
        <v>7</v>
      </c>
      <c r="E31" s="5" t="s">
        <v>112</v>
      </c>
      <c r="F31" s="5">
        <v>0</v>
      </c>
      <c r="G31" s="31">
        <v>12</v>
      </c>
      <c r="I31" s="31">
        <v>12</v>
      </c>
      <c r="J31" s="36">
        <f t="shared" si="1"/>
        <v>14.5</v>
      </c>
      <c r="K31" s="30">
        <v>15</v>
      </c>
      <c r="L31" s="30">
        <v>14</v>
      </c>
      <c r="M31" s="30">
        <v>14</v>
      </c>
      <c r="N31" s="30">
        <v>15</v>
      </c>
    </row>
    <row r="32" spans="1:14" s="2" customFormat="1" ht="16.5" customHeight="1">
      <c r="A32" s="6" t="s">
        <v>42</v>
      </c>
      <c r="B32" s="2" t="s">
        <v>39</v>
      </c>
      <c r="C32" s="4">
        <v>194</v>
      </c>
      <c r="D32" s="8">
        <v>7</v>
      </c>
      <c r="E32" s="5" t="s">
        <v>112</v>
      </c>
      <c r="F32" s="5">
        <v>4</v>
      </c>
      <c r="G32" s="5">
        <v>4</v>
      </c>
      <c r="H32" s="30"/>
      <c r="I32" s="31">
        <v>4</v>
      </c>
      <c r="J32" s="36">
        <f t="shared" si="1"/>
        <v>17</v>
      </c>
      <c r="K32" s="30">
        <v>16</v>
      </c>
      <c r="L32" s="30">
        <v>18</v>
      </c>
      <c r="M32" s="30">
        <v>18</v>
      </c>
      <c r="N32" s="30">
        <v>16</v>
      </c>
    </row>
    <row r="33" spans="1:14" s="2" customFormat="1" ht="16.5" customHeight="1">
      <c r="A33" s="17" t="s">
        <v>50</v>
      </c>
      <c r="B33" s="2" t="s">
        <v>47</v>
      </c>
      <c r="C33" s="4" t="s">
        <v>10</v>
      </c>
      <c r="D33" s="19">
        <v>7</v>
      </c>
      <c r="E33" s="5" t="s">
        <v>111</v>
      </c>
      <c r="F33" s="5">
        <v>9</v>
      </c>
      <c r="G33" s="5">
        <v>1</v>
      </c>
      <c r="H33" s="30"/>
      <c r="I33" s="31">
        <v>1</v>
      </c>
      <c r="J33" s="36">
        <f t="shared" si="1"/>
        <v>17.5</v>
      </c>
      <c r="K33" s="30">
        <v>18</v>
      </c>
      <c r="L33" s="30">
        <v>17</v>
      </c>
      <c r="M33" s="30">
        <v>17</v>
      </c>
      <c r="N33" s="30">
        <v>18</v>
      </c>
    </row>
    <row r="34" spans="1:9" s="2" customFormat="1" ht="16.5" customHeight="1">
      <c r="A34" s="6" t="s">
        <v>43</v>
      </c>
      <c r="B34" s="2" t="s">
        <v>39</v>
      </c>
      <c r="C34" s="4">
        <v>194</v>
      </c>
      <c r="D34" s="8">
        <v>7</v>
      </c>
      <c r="E34" s="5">
        <v>225</v>
      </c>
      <c r="F34" s="5">
        <v>5</v>
      </c>
      <c r="G34" s="5">
        <v>17</v>
      </c>
      <c r="I34" s="5">
        <v>17</v>
      </c>
    </row>
    <row r="35" spans="1:9" s="2" customFormat="1" ht="16.5" customHeight="1">
      <c r="A35" s="6" t="s">
        <v>126</v>
      </c>
      <c r="B35" s="2" t="s">
        <v>20</v>
      </c>
      <c r="C35" s="4">
        <v>171</v>
      </c>
      <c r="D35" s="8">
        <v>7</v>
      </c>
      <c r="E35" s="5">
        <v>510</v>
      </c>
      <c r="F35" s="5">
        <v>8</v>
      </c>
      <c r="G35" s="32">
        <v>11</v>
      </c>
      <c r="I35" s="32">
        <v>11</v>
      </c>
    </row>
    <row r="36" spans="1:15" s="2" customFormat="1" ht="16.5" customHeight="1">
      <c r="A36" s="9" t="s">
        <v>88</v>
      </c>
      <c r="B36" s="2" t="s">
        <v>9</v>
      </c>
      <c r="C36" s="2">
        <v>250</v>
      </c>
      <c r="D36" s="5">
        <v>8</v>
      </c>
      <c r="E36" s="5" t="s">
        <v>112</v>
      </c>
      <c r="F36" s="5">
        <v>7</v>
      </c>
      <c r="G36" s="5">
        <v>14</v>
      </c>
      <c r="H36" s="30">
        <v>1</v>
      </c>
      <c r="I36" s="31">
        <v>14</v>
      </c>
      <c r="J36" s="30">
        <v>1</v>
      </c>
      <c r="K36" s="30">
        <v>1</v>
      </c>
      <c r="L36" s="30">
        <v>1</v>
      </c>
      <c r="M36" s="30">
        <v>1</v>
      </c>
      <c r="N36" s="30">
        <v>1</v>
      </c>
      <c r="O36" s="30">
        <v>1</v>
      </c>
    </row>
    <row r="37" spans="1:15" s="2" customFormat="1" ht="16.5" customHeight="1">
      <c r="A37" s="6" t="s">
        <v>120</v>
      </c>
      <c r="B37" s="3" t="s">
        <v>12</v>
      </c>
      <c r="C37" s="6" t="s">
        <v>63</v>
      </c>
      <c r="D37" s="8">
        <v>8</v>
      </c>
      <c r="E37" s="5">
        <v>225</v>
      </c>
      <c r="F37" s="5">
        <v>7</v>
      </c>
      <c r="G37" s="5">
        <v>1</v>
      </c>
      <c r="H37" s="30">
        <v>1</v>
      </c>
      <c r="I37" s="31">
        <v>1</v>
      </c>
      <c r="J37" s="30">
        <v>2</v>
      </c>
      <c r="K37" s="30">
        <v>2</v>
      </c>
      <c r="L37" s="30">
        <v>2</v>
      </c>
      <c r="M37" s="30">
        <v>2</v>
      </c>
      <c r="N37" s="30">
        <v>2</v>
      </c>
      <c r="O37" s="30">
        <v>2</v>
      </c>
    </row>
    <row r="38" spans="1:15" s="2" customFormat="1" ht="16.5" customHeight="1">
      <c r="A38" s="2" t="s">
        <v>86</v>
      </c>
      <c r="B38" s="2" t="s">
        <v>20</v>
      </c>
      <c r="C38" s="4">
        <v>145</v>
      </c>
      <c r="D38" s="5">
        <v>8</v>
      </c>
      <c r="E38" s="5">
        <v>225</v>
      </c>
      <c r="F38" s="5">
        <v>8</v>
      </c>
      <c r="G38" s="5">
        <v>13</v>
      </c>
      <c r="H38" s="30">
        <v>2</v>
      </c>
      <c r="I38" s="31">
        <v>13</v>
      </c>
      <c r="J38" s="30">
        <v>3</v>
      </c>
      <c r="K38" s="30">
        <v>3</v>
      </c>
      <c r="L38" s="30">
        <v>3</v>
      </c>
      <c r="M38" s="30">
        <v>3</v>
      </c>
      <c r="N38" s="30">
        <v>3</v>
      </c>
      <c r="O38" s="30">
        <v>3</v>
      </c>
    </row>
    <row r="39" spans="1:15" s="2" customFormat="1" ht="16.5" customHeight="1">
      <c r="A39" s="15" t="s">
        <v>100</v>
      </c>
      <c r="B39" s="2" t="s">
        <v>20</v>
      </c>
      <c r="C39" s="10">
        <v>145</v>
      </c>
      <c r="D39" s="10">
        <v>8</v>
      </c>
      <c r="E39" s="5">
        <v>510</v>
      </c>
      <c r="F39" s="5">
        <v>12</v>
      </c>
      <c r="G39" s="5">
        <v>11</v>
      </c>
      <c r="H39" s="30">
        <v>2</v>
      </c>
      <c r="I39" s="31">
        <v>11</v>
      </c>
      <c r="J39" s="30">
        <v>4</v>
      </c>
      <c r="K39" s="30">
        <v>4</v>
      </c>
      <c r="L39" s="30">
        <v>4</v>
      </c>
      <c r="M39" s="30">
        <v>4</v>
      </c>
      <c r="N39" s="30">
        <v>4</v>
      </c>
      <c r="O39" s="30">
        <v>4</v>
      </c>
    </row>
    <row r="40" spans="1:15" s="2" customFormat="1" ht="16.5" customHeight="1">
      <c r="A40" s="9" t="s">
        <v>31</v>
      </c>
      <c r="B40" s="2" t="s">
        <v>32</v>
      </c>
      <c r="C40" s="10">
        <v>61</v>
      </c>
      <c r="D40" s="10">
        <v>8</v>
      </c>
      <c r="E40" s="5" t="s">
        <v>111</v>
      </c>
      <c r="F40" s="5">
        <v>16</v>
      </c>
      <c r="G40" s="5">
        <v>3</v>
      </c>
      <c r="H40" s="30">
        <v>3</v>
      </c>
      <c r="I40" s="31">
        <v>3</v>
      </c>
      <c r="J40" s="30">
        <v>5</v>
      </c>
      <c r="K40" s="30">
        <v>5</v>
      </c>
      <c r="L40" s="30">
        <v>5</v>
      </c>
      <c r="M40" s="30">
        <v>5</v>
      </c>
      <c r="N40" s="30">
        <v>5</v>
      </c>
      <c r="O40" s="30">
        <v>5</v>
      </c>
    </row>
    <row r="41" spans="1:15" s="2" customFormat="1" ht="16.5" customHeight="1">
      <c r="A41" s="6" t="s">
        <v>17</v>
      </c>
      <c r="B41" s="3" t="s">
        <v>12</v>
      </c>
      <c r="C41" s="6" t="s">
        <v>63</v>
      </c>
      <c r="D41" s="8">
        <v>8</v>
      </c>
      <c r="E41" s="5">
        <v>510</v>
      </c>
      <c r="F41" s="5">
        <v>13</v>
      </c>
      <c r="G41" s="5">
        <v>10</v>
      </c>
      <c r="H41" s="30">
        <v>3</v>
      </c>
      <c r="I41" s="31">
        <v>10</v>
      </c>
      <c r="J41" s="30">
        <v>6</v>
      </c>
      <c r="K41" s="30">
        <v>6</v>
      </c>
      <c r="L41" s="30">
        <v>6</v>
      </c>
      <c r="M41" s="30">
        <v>6</v>
      </c>
      <c r="N41" s="30">
        <v>6</v>
      </c>
      <c r="O41" s="30">
        <v>6</v>
      </c>
    </row>
    <row r="42" spans="1:15" s="2" customFormat="1" ht="16.5" customHeight="1">
      <c r="A42" s="2" t="s">
        <v>104</v>
      </c>
      <c r="B42" s="2" t="s">
        <v>26</v>
      </c>
      <c r="C42" s="4">
        <v>178</v>
      </c>
      <c r="D42" s="5">
        <v>8</v>
      </c>
      <c r="E42" s="5">
        <v>510</v>
      </c>
      <c r="F42" s="5">
        <v>9</v>
      </c>
      <c r="G42" s="5">
        <v>7</v>
      </c>
      <c r="H42" s="30">
        <v>3</v>
      </c>
      <c r="I42" s="31">
        <v>7</v>
      </c>
      <c r="J42" s="30">
        <v>7</v>
      </c>
      <c r="K42" s="30">
        <v>7</v>
      </c>
      <c r="L42" s="30">
        <v>7</v>
      </c>
      <c r="M42" s="30">
        <v>7</v>
      </c>
      <c r="N42" s="30">
        <v>7</v>
      </c>
      <c r="O42" s="30">
        <v>7</v>
      </c>
    </row>
    <row r="43" spans="1:15" s="2" customFormat="1" ht="16.5" customHeight="1">
      <c r="A43" s="11" t="s">
        <v>129</v>
      </c>
      <c r="B43" s="2" t="s">
        <v>23</v>
      </c>
      <c r="C43" s="4">
        <v>271</v>
      </c>
      <c r="D43" s="10">
        <v>8</v>
      </c>
      <c r="E43" s="5">
        <v>510</v>
      </c>
      <c r="F43" s="5">
        <v>20</v>
      </c>
      <c r="G43" s="5">
        <v>9</v>
      </c>
      <c r="H43" s="30"/>
      <c r="I43" s="31">
        <v>9</v>
      </c>
      <c r="J43" s="30">
        <v>8</v>
      </c>
      <c r="K43" s="30">
        <v>8</v>
      </c>
      <c r="L43" s="30">
        <v>8</v>
      </c>
      <c r="M43" s="30">
        <v>8</v>
      </c>
      <c r="N43" s="30">
        <v>8</v>
      </c>
      <c r="O43" s="30">
        <v>8</v>
      </c>
    </row>
    <row r="44" spans="1:15" s="2" customFormat="1" ht="16.5" customHeight="1">
      <c r="A44" s="2" t="s">
        <v>132</v>
      </c>
      <c r="B44" s="2" t="s">
        <v>26</v>
      </c>
      <c r="C44" s="4">
        <v>178</v>
      </c>
      <c r="D44" s="5">
        <v>8</v>
      </c>
      <c r="E44" s="5" t="s">
        <v>112</v>
      </c>
      <c r="F44" s="5">
        <v>5</v>
      </c>
      <c r="G44" s="5">
        <v>5</v>
      </c>
      <c r="H44" s="30"/>
      <c r="I44" s="31">
        <v>5</v>
      </c>
      <c r="J44" s="30">
        <v>9</v>
      </c>
      <c r="K44" s="30">
        <v>9</v>
      </c>
      <c r="L44" s="30">
        <v>9</v>
      </c>
      <c r="M44" s="30">
        <v>9</v>
      </c>
      <c r="N44" s="30">
        <v>9</v>
      </c>
      <c r="O44" s="30">
        <v>9</v>
      </c>
    </row>
    <row r="45" spans="1:15" s="2" customFormat="1" ht="16.5" customHeight="1">
      <c r="A45" s="2" t="s">
        <v>103</v>
      </c>
      <c r="B45" s="2" t="s">
        <v>26</v>
      </c>
      <c r="C45" s="4">
        <v>178</v>
      </c>
      <c r="D45" s="5">
        <v>8</v>
      </c>
      <c r="E45" s="5">
        <v>225</v>
      </c>
      <c r="F45" s="5">
        <v>6</v>
      </c>
      <c r="G45" s="5">
        <v>8</v>
      </c>
      <c r="H45" s="30"/>
      <c r="I45" s="31">
        <v>8</v>
      </c>
      <c r="J45" s="30">
        <v>9</v>
      </c>
      <c r="K45" s="30">
        <v>9</v>
      </c>
      <c r="L45" s="30">
        <v>9</v>
      </c>
      <c r="M45" s="30">
        <v>9</v>
      </c>
      <c r="N45" s="30">
        <v>9</v>
      </c>
      <c r="O45" s="30">
        <v>9</v>
      </c>
    </row>
    <row r="46" spans="1:15" s="2" customFormat="1" ht="16.5" customHeight="1">
      <c r="A46" s="2" t="s">
        <v>147</v>
      </c>
      <c r="B46" s="2" t="s">
        <v>26</v>
      </c>
      <c r="C46" s="4">
        <v>52</v>
      </c>
      <c r="D46" s="5">
        <v>8</v>
      </c>
      <c r="E46" s="5" t="s">
        <v>111</v>
      </c>
      <c r="F46" s="5">
        <v>12</v>
      </c>
      <c r="G46" s="5">
        <v>7</v>
      </c>
      <c r="H46" s="30"/>
      <c r="I46" s="32">
        <v>7</v>
      </c>
      <c r="J46" s="30">
        <v>10</v>
      </c>
      <c r="K46" s="30">
        <v>10</v>
      </c>
      <c r="L46" s="30">
        <v>10</v>
      </c>
      <c r="M46" s="30">
        <v>10</v>
      </c>
      <c r="N46" s="30">
        <v>10</v>
      </c>
      <c r="O46" s="30">
        <v>10</v>
      </c>
    </row>
    <row r="47" spans="1:15" s="2" customFormat="1" ht="16.5" customHeight="1">
      <c r="A47" s="6" t="s">
        <v>44</v>
      </c>
      <c r="B47" s="2" t="s">
        <v>39</v>
      </c>
      <c r="C47" s="4">
        <v>194</v>
      </c>
      <c r="D47" s="8">
        <v>8</v>
      </c>
      <c r="E47" s="5" t="s">
        <v>111</v>
      </c>
      <c r="F47" s="5">
        <v>8</v>
      </c>
      <c r="G47" s="5">
        <v>2</v>
      </c>
      <c r="H47" s="30"/>
      <c r="I47" s="31">
        <v>2</v>
      </c>
      <c r="J47" s="30">
        <v>11</v>
      </c>
      <c r="K47" s="30">
        <v>11</v>
      </c>
      <c r="L47" s="30">
        <v>11</v>
      </c>
      <c r="M47" s="30">
        <v>11</v>
      </c>
      <c r="N47" s="30">
        <v>11</v>
      </c>
      <c r="O47" s="30">
        <v>11</v>
      </c>
    </row>
    <row r="48" spans="1:15" s="2" customFormat="1" ht="16.5" customHeight="1">
      <c r="A48" s="2" t="s">
        <v>128</v>
      </c>
      <c r="B48" s="9" t="s">
        <v>20</v>
      </c>
      <c r="C48" s="4">
        <v>171</v>
      </c>
      <c r="D48" s="5">
        <v>8</v>
      </c>
      <c r="E48" s="5">
        <v>510</v>
      </c>
      <c r="F48" s="5">
        <v>18</v>
      </c>
      <c r="G48" s="5">
        <v>15</v>
      </c>
      <c r="H48" s="30"/>
      <c r="I48" s="31">
        <v>15</v>
      </c>
      <c r="J48" s="30">
        <v>12</v>
      </c>
      <c r="K48" s="30">
        <v>12</v>
      </c>
      <c r="L48" s="30">
        <v>12</v>
      </c>
      <c r="M48" s="30">
        <v>12</v>
      </c>
      <c r="N48" s="30">
        <v>12</v>
      </c>
      <c r="O48" s="30">
        <v>12</v>
      </c>
    </row>
    <row r="49" spans="1:15" s="2" customFormat="1" ht="16.5" customHeight="1">
      <c r="A49" s="15" t="s">
        <v>98</v>
      </c>
      <c r="B49" s="2" t="s">
        <v>20</v>
      </c>
      <c r="C49" s="10">
        <v>171</v>
      </c>
      <c r="D49" s="10">
        <v>8</v>
      </c>
      <c r="E49" s="5" t="s">
        <v>111</v>
      </c>
      <c r="F49" s="5">
        <v>13</v>
      </c>
      <c r="G49" s="5">
        <v>6</v>
      </c>
      <c r="H49" s="30"/>
      <c r="I49" s="31">
        <v>6</v>
      </c>
      <c r="J49" s="30">
        <v>13</v>
      </c>
      <c r="K49" s="30">
        <v>13</v>
      </c>
      <c r="L49" s="30">
        <v>13</v>
      </c>
      <c r="M49" s="30">
        <v>13</v>
      </c>
      <c r="N49" s="30">
        <v>13</v>
      </c>
      <c r="O49" s="30">
        <v>13</v>
      </c>
    </row>
    <row r="50" spans="1:15" s="2" customFormat="1" ht="16.5" customHeight="1">
      <c r="A50" s="11" t="s">
        <v>33</v>
      </c>
      <c r="B50" s="2" t="s">
        <v>32</v>
      </c>
      <c r="C50" s="10">
        <v>61</v>
      </c>
      <c r="D50" s="10">
        <v>9</v>
      </c>
      <c r="E50" s="5">
        <v>321</v>
      </c>
      <c r="F50" s="5">
        <v>18</v>
      </c>
      <c r="G50" s="5">
        <v>11</v>
      </c>
      <c r="H50" s="30">
        <v>1</v>
      </c>
      <c r="I50" s="33">
        <v>11</v>
      </c>
      <c r="J50" s="30">
        <v>1</v>
      </c>
      <c r="K50" s="30">
        <v>1</v>
      </c>
      <c r="L50" s="30">
        <v>1</v>
      </c>
      <c r="M50" s="30">
        <v>1</v>
      </c>
      <c r="N50" s="30">
        <v>1</v>
      </c>
      <c r="O50" s="30">
        <v>1</v>
      </c>
    </row>
    <row r="51" spans="1:15" s="2" customFormat="1" ht="16.5" customHeight="1">
      <c r="A51" s="9" t="s">
        <v>67</v>
      </c>
      <c r="B51" s="2" t="s">
        <v>26</v>
      </c>
      <c r="C51" s="4">
        <v>144</v>
      </c>
      <c r="D51" s="10">
        <v>9</v>
      </c>
      <c r="E51" s="5">
        <v>321</v>
      </c>
      <c r="F51" s="5">
        <v>15</v>
      </c>
      <c r="G51" s="5">
        <v>13</v>
      </c>
      <c r="H51" s="30">
        <v>1</v>
      </c>
      <c r="I51" s="33">
        <v>13</v>
      </c>
      <c r="J51" s="30">
        <v>2</v>
      </c>
      <c r="K51" s="30">
        <v>2</v>
      </c>
      <c r="L51" s="30">
        <v>2</v>
      </c>
      <c r="M51" s="30">
        <v>2</v>
      </c>
      <c r="N51" s="30">
        <v>2</v>
      </c>
      <c r="O51" s="30">
        <v>2</v>
      </c>
    </row>
    <row r="52" spans="1:15" s="2" customFormat="1" ht="16.5" customHeight="1">
      <c r="A52" s="9" t="s">
        <v>68</v>
      </c>
      <c r="B52" s="2" t="s">
        <v>26</v>
      </c>
      <c r="C52" s="4">
        <v>144</v>
      </c>
      <c r="D52" s="10">
        <v>9</v>
      </c>
      <c r="E52" s="5">
        <v>224</v>
      </c>
      <c r="F52" s="5">
        <v>12</v>
      </c>
      <c r="G52" s="5">
        <v>2</v>
      </c>
      <c r="H52" s="30">
        <v>2</v>
      </c>
      <c r="I52" s="33">
        <v>2</v>
      </c>
      <c r="J52" s="30">
        <v>3</v>
      </c>
      <c r="K52" s="30">
        <v>3</v>
      </c>
      <c r="L52" s="30">
        <v>3</v>
      </c>
      <c r="M52" s="30">
        <v>3</v>
      </c>
      <c r="N52" s="30">
        <v>3</v>
      </c>
      <c r="O52" s="30">
        <v>3</v>
      </c>
    </row>
    <row r="53" spans="1:15" s="2" customFormat="1" ht="16.5" customHeight="1">
      <c r="A53" s="11" t="s">
        <v>36</v>
      </c>
      <c r="B53" s="2" t="s">
        <v>32</v>
      </c>
      <c r="C53" s="4" t="s">
        <v>74</v>
      </c>
      <c r="D53" s="10">
        <v>9</v>
      </c>
      <c r="E53" s="5">
        <v>320</v>
      </c>
      <c r="F53" s="5">
        <v>15</v>
      </c>
      <c r="G53" s="5">
        <v>17</v>
      </c>
      <c r="H53" s="30">
        <v>2</v>
      </c>
      <c r="I53" s="33">
        <v>17</v>
      </c>
      <c r="J53" s="30">
        <v>4</v>
      </c>
      <c r="K53" s="30">
        <v>4</v>
      </c>
      <c r="L53" s="30">
        <v>4</v>
      </c>
      <c r="M53" s="30">
        <v>4</v>
      </c>
      <c r="N53" s="30">
        <v>4</v>
      </c>
      <c r="O53" s="30">
        <v>4</v>
      </c>
    </row>
    <row r="54" spans="1:15" s="2" customFormat="1" ht="16.5" customHeight="1">
      <c r="A54" s="9" t="s">
        <v>29</v>
      </c>
      <c r="B54" s="2" t="s">
        <v>26</v>
      </c>
      <c r="C54" s="4">
        <v>178</v>
      </c>
      <c r="D54" s="10">
        <v>9</v>
      </c>
      <c r="E54" s="5">
        <v>319</v>
      </c>
      <c r="F54" s="5">
        <v>3</v>
      </c>
      <c r="G54" s="5">
        <v>4</v>
      </c>
      <c r="H54" s="30">
        <v>2</v>
      </c>
      <c r="I54" s="33">
        <v>4</v>
      </c>
      <c r="J54" s="30">
        <v>5</v>
      </c>
      <c r="K54" s="30">
        <v>5</v>
      </c>
      <c r="L54" s="30">
        <v>5</v>
      </c>
      <c r="M54" s="30">
        <v>5</v>
      </c>
      <c r="N54" s="30">
        <v>5</v>
      </c>
      <c r="O54" s="30">
        <v>5</v>
      </c>
    </row>
    <row r="55" spans="1:15" s="2" customFormat="1" ht="16.5" customHeight="1">
      <c r="A55" s="16" t="s">
        <v>22</v>
      </c>
      <c r="B55" s="2" t="s">
        <v>23</v>
      </c>
      <c r="C55" s="18">
        <v>100</v>
      </c>
      <c r="D55" s="18">
        <v>9</v>
      </c>
      <c r="E55" s="5">
        <v>319</v>
      </c>
      <c r="F55" s="5">
        <v>12</v>
      </c>
      <c r="G55" s="5">
        <v>6</v>
      </c>
      <c r="H55" s="30">
        <v>3</v>
      </c>
      <c r="I55" s="33">
        <v>6</v>
      </c>
      <c r="J55" s="30">
        <v>6</v>
      </c>
      <c r="K55" s="30">
        <v>6</v>
      </c>
      <c r="L55" s="30">
        <v>6</v>
      </c>
      <c r="M55" s="30">
        <v>6</v>
      </c>
      <c r="N55" s="30">
        <v>6</v>
      </c>
      <c r="O55" s="30">
        <v>6</v>
      </c>
    </row>
    <row r="56" spans="1:15" s="2" customFormat="1" ht="16.5" customHeight="1">
      <c r="A56" s="9" t="s">
        <v>66</v>
      </c>
      <c r="B56" s="2" t="s">
        <v>26</v>
      </c>
      <c r="C56" s="4">
        <v>52</v>
      </c>
      <c r="D56" s="10">
        <v>9</v>
      </c>
      <c r="E56" s="5">
        <v>224</v>
      </c>
      <c r="F56" s="5">
        <v>11</v>
      </c>
      <c r="G56" s="5">
        <v>12</v>
      </c>
      <c r="H56" s="30">
        <v>3</v>
      </c>
      <c r="I56" s="33">
        <v>12</v>
      </c>
      <c r="J56" s="30">
        <v>7</v>
      </c>
      <c r="K56" s="30">
        <v>7</v>
      </c>
      <c r="L56" s="30">
        <v>7</v>
      </c>
      <c r="M56" s="30">
        <v>7</v>
      </c>
      <c r="N56" s="30">
        <v>7</v>
      </c>
      <c r="O56" s="30">
        <v>7</v>
      </c>
    </row>
    <row r="57" spans="1:15" s="2" customFormat="1" ht="16.5" customHeight="1">
      <c r="A57" s="27" t="s">
        <v>122</v>
      </c>
      <c r="B57" s="2" t="s">
        <v>23</v>
      </c>
      <c r="C57" s="18">
        <v>271</v>
      </c>
      <c r="D57" s="18">
        <v>9</v>
      </c>
      <c r="E57" s="5">
        <v>320</v>
      </c>
      <c r="F57" s="5">
        <v>8</v>
      </c>
      <c r="G57" s="5">
        <v>5</v>
      </c>
      <c r="H57" s="30">
        <v>3</v>
      </c>
      <c r="I57" s="33">
        <v>5</v>
      </c>
      <c r="J57" s="30">
        <v>8</v>
      </c>
      <c r="K57" s="30">
        <v>8</v>
      </c>
      <c r="L57" s="30">
        <v>8</v>
      </c>
      <c r="M57" s="30">
        <v>8</v>
      </c>
      <c r="N57" s="30">
        <v>8</v>
      </c>
      <c r="O57" s="30">
        <v>8</v>
      </c>
    </row>
    <row r="58" spans="1:15" s="2" customFormat="1" ht="16.5" customHeight="1">
      <c r="A58" s="6" t="s">
        <v>18</v>
      </c>
      <c r="B58" s="3" t="s">
        <v>12</v>
      </c>
      <c r="C58" s="6" t="s">
        <v>63</v>
      </c>
      <c r="D58" s="8">
        <v>9</v>
      </c>
      <c r="E58" s="5">
        <v>224</v>
      </c>
      <c r="F58" s="5">
        <v>5</v>
      </c>
      <c r="G58" s="5">
        <v>15</v>
      </c>
      <c r="H58" s="30">
        <v>3</v>
      </c>
      <c r="I58" s="33">
        <v>15</v>
      </c>
      <c r="J58" s="30">
        <v>9</v>
      </c>
      <c r="K58" s="30">
        <v>9</v>
      </c>
      <c r="L58" s="30">
        <v>9</v>
      </c>
      <c r="M58" s="30">
        <v>9</v>
      </c>
      <c r="N58" s="30">
        <v>9</v>
      </c>
      <c r="O58" s="30">
        <v>9</v>
      </c>
    </row>
    <row r="59" spans="1:15" s="2" customFormat="1" ht="16.5" customHeight="1">
      <c r="A59" s="6" t="s">
        <v>123</v>
      </c>
      <c r="B59" s="9" t="s">
        <v>7</v>
      </c>
      <c r="C59" s="4">
        <v>284</v>
      </c>
      <c r="D59" s="13">
        <v>9</v>
      </c>
      <c r="E59" s="5">
        <v>321</v>
      </c>
      <c r="F59" s="5">
        <v>1</v>
      </c>
      <c r="G59" s="5">
        <v>10</v>
      </c>
      <c r="H59" s="30">
        <v>3</v>
      </c>
      <c r="I59" s="33">
        <v>10</v>
      </c>
      <c r="J59" s="30">
        <v>10</v>
      </c>
      <c r="K59" s="30">
        <v>10</v>
      </c>
      <c r="L59" s="30">
        <v>10</v>
      </c>
      <c r="M59" s="30">
        <v>10</v>
      </c>
      <c r="N59" s="30">
        <v>10</v>
      </c>
      <c r="O59" s="30">
        <v>10</v>
      </c>
    </row>
    <row r="60" spans="1:15" s="2" customFormat="1" ht="16.5" customHeight="1">
      <c r="A60" s="2" t="s">
        <v>102</v>
      </c>
      <c r="B60" s="2" t="s">
        <v>26</v>
      </c>
      <c r="C60" s="4">
        <v>178</v>
      </c>
      <c r="D60" s="5">
        <v>9</v>
      </c>
      <c r="E60" s="5">
        <v>321</v>
      </c>
      <c r="F60" s="5">
        <v>16</v>
      </c>
      <c r="G60" s="5">
        <v>19</v>
      </c>
      <c r="H60" s="30">
        <v>3</v>
      </c>
      <c r="I60" s="31">
        <v>19</v>
      </c>
      <c r="J60" s="30">
        <v>11</v>
      </c>
      <c r="K60" s="30">
        <v>11</v>
      </c>
      <c r="L60" s="30">
        <v>11</v>
      </c>
      <c r="M60" s="30">
        <v>11</v>
      </c>
      <c r="N60" s="30">
        <v>11</v>
      </c>
      <c r="O60" s="30">
        <v>11</v>
      </c>
    </row>
    <row r="61" spans="1:15" s="2" customFormat="1" ht="16.5" customHeight="1">
      <c r="A61" s="9" t="s">
        <v>119</v>
      </c>
      <c r="B61" s="2" t="s">
        <v>7</v>
      </c>
      <c r="C61" s="4">
        <v>274</v>
      </c>
      <c r="D61" s="10">
        <v>9</v>
      </c>
      <c r="E61" s="5">
        <v>225</v>
      </c>
      <c r="F61" s="5">
        <v>2</v>
      </c>
      <c r="G61" s="5">
        <v>16</v>
      </c>
      <c r="H61" s="30"/>
      <c r="I61" s="33">
        <v>16</v>
      </c>
      <c r="J61" s="30">
        <v>12</v>
      </c>
      <c r="K61" s="30">
        <v>12</v>
      </c>
      <c r="L61" s="30">
        <v>12</v>
      </c>
      <c r="M61" s="30">
        <v>12</v>
      </c>
      <c r="N61" s="30">
        <v>12</v>
      </c>
      <c r="O61" s="30">
        <v>12</v>
      </c>
    </row>
    <row r="62" spans="1:15" s="2" customFormat="1" ht="16.5" customHeight="1">
      <c r="A62" s="6" t="s">
        <v>61</v>
      </c>
      <c r="B62" s="3" t="s">
        <v>12</v>
      </c>
      <c r="C62" s="4" t="s">
        <v>14</v>
      </c>
      <c r="D62" s="8">
        <v>9</v>
      </c>
      <c r="E62" s="5">
        <v>320</v>
      </c>
      <c r="F62" s="5">
        <v>13</v>
      </c>
      <c r="G62" s="5">
        <v>8</v>
      </c>
      <c r="H62" s="30"/>
      <c r="I62" s="33">
        <v>8</v>
      </c>
      <c r="J62" s="30">
        <v>13</v>
      </c>
      <c r="K62" s="30">
        <v>13</v>
      </c>
      <c r="L62" s="30">
        <v>13</v>
      </c>
      <c r="M62" s="30">
        <v>13</v>
      </c>
      <c r="N62" s="30">
        <v>13</v>
      </c>
      <c r="O62" s="30">
        <v>13</v>
      </c>
    </row>
    <row r="63" spans="1:15" s="2" customFormat="1" ht="16.5" customHeight="1">
      <c r="A63" s="14" t="s">
        <v>83</v>
      </c>
      <c r="B63" s="9" t="s">
        <v>7</v>
      </c>
      <c r="C63" s="4" t="s">
        <v>8</v>
      </c>
      <c r="D63" s="13">
        <v>9</v>
      </c>
      <c r="E63" s="5">
        <v>224</v>
      </c>
      <c r="F63" s="5">
        <v>2</v>
      </c>
      <c r="G63" s="5">
        <v>9</v>
      </c>
      <c r="H63" s="30"/>
      <c r="I63" s="33">
        <v>9</v>
      </c>
      <c r="J63" s="30">
        <v>14</v>
      </c>
      <c r="K63" s="30">
        <v>14</v>
      </c>
      <c r="L63" s="30">
        <v>14</v>
      </c>
      <c r="M63" s="30">
        <v>14</v>
      </c>
      <c r="N63" s="30">
        <v>14</v>
      </c>
      <c r="O63" s="30">
        <v>14</v>
      </c>
    </row>
    <row r="64" spans="1:15" s="2" customFormat="1" ht="16.5" customHeight="1">
      <c r="A64" s="27" t="s">
        <v>125</v>
      </c>
      <c r="B64" s="2" t="s">
        <v>23</v>
      </c>
      <c r="C64" s="18">
        <v>271</v>
      </c>
      <c r="D64" s="18">
        <v>9</v>
      </c>
      <c r="E64" s="5">
        <v>321</v>
      </c>
      <c r="F64" s="5">
        <v>10</v>
      </c>
      <c r="G64" s="5">
        <v>14</v>
      </c>
      <c r="H64" s="30"/>
      <c r="I64" s="33">
        <v>14</v>
      </c>
      <c r="J64" s="30">
        <v>15</v>
      </c>
      <c r="K64" s="30">
        <v>15</v>
      </c>
      <c r="L64" s="30">
        <v>15</v>
      </c>
      <c r="M64" s="30">
        <v>15</v>
      </c>
      <c r="N64" s="30">
        <v>15</v>
      </c>
      <c r="O64" s="30">
        <v>15</v>
      </c>
    </row>
    <row r="65" spans="1:15" s="2" customFormat="1" ht="16.5" customHeight="1">
      <c r="A65" s="11" t="s">
        <v>77</v>
      </c>
      <c r="B65" s="9" t="s">
        <v>24</v>
      </c>
      <c r="C65" s="4" t="s">
        <v>25</v>
      </c>
      <c r="D65" s="13">
        <v>9</v>
      </c>
      <c r="E65" s="5">
        <v>320</v>
      </c>
      <c r="F65" s="5">
        <v>10</v>
      </c>
      <c r="G65" s="5">
        <v>18</v>
      </c>
      <c r="H65" s="30"/>
      <c r="I65" s="31">
        <v>18</v>
      </c>
      <c r="J65" s="30">
        <v>16</v>
      </c>
      <c r="K65" s="30">
        <v>16</v>
      </c>
      <c r="L65" s="30">
        <v>16</v>
      </c>
      <c r="M65" s="30">
        <v>16</v>
      </c>
      <c r="N65" s="30">
        <v>16</v>
      </c>
      <c r="O65" s="30">
        <v>16</v>
      </c>
    </row>
    <row r="66" spans="1:15" s="2" customFormat="1" ht="16.5" customHeight="1">
      <c r="A66" s="11" t="s">
        <v>76</v>
      </c>
      <c r="B66" s="9" t="s">
        <v>24</v>
      </c>
      <c r="C66" s="12">
        <v>185</v>
      </c>
      <c r="D66" s="13">
        <v>9</v>
      </c>
      <c r="E66" s="5">
        <v>224</v>
      </c>
      <c r="F66" s="5">
        <v>10</v>
      </c>
      <c r="G66" s="5">
        <v>1</v>
      </c>
      <c r="H66" s="30"/>
      <c r="I66" s="31">
        <v>1</v>
      </c>
      <c r="J66" s="30">
        <v>17</v>
      </c>
      <c r="K66" s="30">
        <v>17</v>
      </c>
      <c r="L66" s="30">
        <v>17</v>
      </c>
      <c r="M66" s="30">
        <v>17</v>
      </c>
      <c r="N66" s="30">
        <v>17</v>
      </c>
      <c r="O66" s="30">
        <v>17</v>
      </c>
    </row>
    <row r="67" spans="1:15" s="2" customFormat="1" ht="16.5" customHeight="1">
      <c r="A67" s="9" t="s">
        <v>21</v>
      </c>
      <c r="B67" s="2" t="s">
        <v>20</v>
      </c>
      <c r="C67" s="10">
        <v>145</v>
      </c>
      <c r="D67" s="10">
        <v>9</v>
      </c>
      <c r="E67" s="5">
        <v>320</v>
      </c>
      <c r="F67" s="5">
        <v>7</v>
      </c>
      <c r="G67" s="5">
        <v>7</v>
      </c>
      <c r="H67" s="30"/>
      <c r="I67" s="33">
        <v>7</v>
      </c>
      <c r="J67" s="30">
        <v>18</v>
      </c>
      <c r="K67" s="30">
        <v>18</v>
      </c>
      <c r="L67" s="30">
        <v>18</v>
      </c>
      <c r="M67" s="30">
        <v>18</v>
      </c>
      <c r="N67" s="30">
        <v>18</v>
      </c>
      <c r="O67" s="30">
        <v>18</v>
      </c>
    </row>
    <row r="68" spans="1:15" s="2" customFormat="1" ht="16.5" customHeight="1">
      <c r="A68" s="9" t="s">
        <v>117</v>
      </c>
      <c r="B68" s="2" t="s">
        <v>20</v>
      </c>
      <c r="C68" s="10">
        <v>171</v>
      </c>
      <c r="D68" s="10">
        <v>9</v>
      </c>
      <c r="E68" s="5">
        <v>224</v>
      </c>
      <c r="F68" s="5">
        <v>8</v>
      </c>
      <c r="G68" s="5">
        <v>3</v>
      </c>
      <c r="H68" s="30"/>
      <c r="I68" s="33">
        <v>3</v>
      </c>
      <c r="J68" s="30">
        <v>19</v>
      </c>
      <c r="K68" s="30">
        <v>19</v>
      </c>
      <c r="L68" s="30">
        <v>19</v>
      </c>
      <c r="M68" s="30">
        <v>19</v>
      </c>
      <c r="N68" s="30">
        <v>19</v>
      </c>
      <c r="O68" s="30">
        <v>19</v>
      </c>
    </row>
    <row r="69" spans="1:9" s="2" customFormat="1" ht="16.5" customHeight="1">
      <c r="A69" s="15" t="s">
        <v>99</v>
      </c>
      <c r="B69" s="2" t="s">
        <v>20</v>
      </c>
      <c r="C69" s="10">
        <v>79</v>
      </c>
      <c r="D69" s="10">
        <v>9</v>
      </c>
      <c r="E69" s="5">
        <v>321</v>
      </c>
      <c r="F69" s="5">
        <v>8</v>
      </c>
      <c r="G69" s="5"/>
      <c r="I69" s="32"/>
    </row>
    <row r="70" spans="1:9" s="2" customFormat="1" ht="16.5" customHeight="1">
      <c r="A70" s="11" t="s">
        <v>75</v>
      </c>
      <c r="B70" s="9" t="s">
        <v>24</v>
      </c>
      <c r="C70" s="4">
        <v>13</v>
      </c>
      <c r="D70" s="13">
        <v>9</v>
      </c>
      <c r="E70" s="5">
        <v>320</v>
      </c>
      <c r="F70" s="5">
        <v>12</v>
      </c>
      <c r="G70" s="5"/>
      <c r="I70" s="32"/>
    </row>
    <row r="71" spans="1:15" s="2" customFormat="1" ht="16.5" customHeight="1">
      <c r="A71" s="9" t="s">
        <v>115</v>
      </c>
      <c r="B71" s="2" t="s">
        <v>9</v>
      </c>
      <c r="C71" s="5" t="s">
        <v>93</v>
      </c>
      <c r="D71" s="5">
        <v>10</v>
      </c>
      <c r="E71" s="5">
        <v>224</v>
      </c>
      <c r="F71" s="5">
        <v>4</v>
      </c>
      <c r="G71" s="5">
        <v>9</v>
      </c>
      <c r="H71" s="30">
        <v>1</v>
      </c>
      <c r="I71" s="31">
        <v>9</v>
      </c>
      <c r="J71" s="30">
        <f aca="true" t="shared" si="2" ref="J71:J87">AVERAGE(K71:O71)</f>
        <v>1</v>
      </c>
      <c r="K71" s="30">
        <v>1</v>
      </c>
      <c r="L71" s="30">
        <v>1</v>
      </c>
      <c r="M71" s="30">
        <v>1</v>
      </c>
      <c r="N71" s="30">
        <v>1</v>
      </c>
      <c r="O71" s="30">
        <v>1</v>
      </c>
    </row>
    <row r="72" spans="1:15" s="2" customFormat="1" ht="16.5" customHeight="1">
      <c r="A72" s="11" t="s">
        <v>79</v>
      </c>
      <c r="B72" s="9" t="s">
        <v>24</v>
      </c>
      <c r="C72" s="12">
        <v>185</v>
      </c>
      <c r="D72" s="13">
        <v>10</v>
      </c>
      <c r="E72" s="5">
        <v>321</v>
      </c>
      <c r="F72" s="5">
        <v>13</v>
      </c>
      <c r="G72" s="5">
        <v>19</v>
      </c>
      <c r="H72" s="30">
        <v>1</v>
      </c>
      <c r="I72" s="31">
        <v>19</v>
      </c>
      <c r="J72" s="30">
        <f t="shared" si="2"/>
        <v>2</v>
      </c>
      <c r="K72" s="30">
        <v>2</v>
      </c>
      <c r="L72" s="30">
        <v>2</v>
      </c>
      <c r="M72" s="30">
        <v>2</v>
      </c>
      <c r="N72" s="30">
        <v>2</v>
      </c>
      <c r="O72" s="30">
        <v>2</v>
      </c>
    </row>
    <row r="73" spans="1:15" s="2" customFormat="1" ht="16.5" customHeight="1">
      <c r="A73" s="6" t="s">
        <v>19</v>
      </c>
      <c r="B73" s="3" t="s">
        <v>12</v>
      </c>
      <c r="C73" s="6" t="s">
        <v>63</v>
      </c>
      <c r="D73" s="8">
        <v>10</v>
      </c>
      <c r="E73" s="5">
        <v>226</v>
      </c>
      <c r="F73" s="5">
        <v>4</v>
      </c>
      <c r="G73" s="5">
        <v>15</v>
      </c>
      <c r="H73" s="30">
        <v>2</v>
      </c>
      <c r="I73" s="31">
        <v>15</v>
      </c>
      <c r="J73" s="30">
        <f t="shared" si="2"/>
        <v>3</v>
      </c>
      <c r="K73" s="30">
        <v>3</v>
      </c>
      <c r="L73" s="30">
        <v>3</v>
      </c>
      <c r="M73" s="30">
        <v>3</v>
      </c>
      <c r="N73" s="30">
        <v>3</v>
      </c>
      <c r="O73" s="30">
        <v>3</v>
      </c>
    </row>
    <row r="74" spans="1:15" s="2" customFormat="1" ht="16.5" customHeight="1">
      <c r="A74" s="11" t="s">
        <v>78</v>
      </c>
      <c r="B74" s="9" t="s">
        <v>24</v>
      </c>
      <c r="C74" s="4">
        <v>50</v>
      </c>
      <c r="D74" s="13">
        <v>10</v>
      </c>
      <c r="E74" s="5">
        <v>321</v>
      </c>
      <c r="F74" s="5">
        <v>12</v>
      </c>
      <c r="G74" s="5">
        <v>13</v>
      </c>
      <c r="H74" s="30">
        <v>2</v>
      </c>
      <c r="I74" s="31">
        <v>13</v>
      </c>
      <c r="J74" s="30">
        <f t="shared" si="2"/>
        <v>3.4</v>
      </c>
      <c r="K74" s="30">
        <v>4</v>
      </c>
      <c r="L74" s="30">
        <v>4</v>
      </c>
      <c r="M74" s="30">
        <v>3</v>
      </c>
      <c r="N74" s="30">
        <v>3</v>
      </c>
      <c r="O74" s="30">
        <v>3</v>
      </c>
    </row>
    <row r="75" spans="1:15" s="2" customFormat="1" ht="16.5" customHeight="1">
      <c r="A75" s="9" t="s">
        <v>69</v>
      </c>
      <c r="B75" s="2" t="s">
        <v>26</v>
      </c>
      <c r="C75" s="4">
        <v>178</v>
      </c>
      <c r="D75" s="10">
        <v>10</v>
      </c>
      <c r="E75" s="5">
        <v>226</v>
      </c>
      <c r="F75" s="5">
        <v>8</v>
      </c>
      <c r="G75" s="5">
        <v>1</v>
      </c>
      <c r="H75" s="30">
        <v>2</v>
      </c>
      <c r="I75" s="31">
        <v>1</v>
      </c>
      <c r="J75" s="30">
        <f t="shared" si="2"/>
        <v>5.2</v>
      </c>
      <c r="K75" s="30">
        <v>7</v>
      </c>
      <c r="L75" s="30">
        <v>7</v>
      </c>
      <c r="M75" s="30">
        <v>4</v>
      </c>
      <c r="N75" s="30">
        <v>4</v>
      </c>
      <c r="O75" s="30">
        <v>4</v>
      </c>
    </row>
    <row r="76" spans="1:15" s="2" customFormat="1" ht="16.5" customHeight="1">
      <c r="A76" s="2" t="s">
        <v>148</v>
      </c>
      <c r="B76" s="2" t="s">
        <v>47</v>
      </c>
      <c r="C76" s="4" t="s">
        <v>101</v>
      </c>
      <c r="D76" s="5">
        <v>10</v>
      </c>
      <c r="E76" s="5">
        <v>319</v>
      </c>
      <c r="F76" s="5">
        <v>2</v>
      </c>
      <c r="G76" s="5">
        <v>2</v>
      </c>
      <c r="H76" s="30">
        <v>3</v>
      </c>
      <c r="I76" s="31">
        <v>2</v>
      </c>
      <c r="J76" s="30">
        <f t="shared" si="2"/>
        <v>5.4</v>
      </c>
      <c r="K76" s="30">
        <v>6</v>
      </c>
      <c r="L76" s="30">
        <v>6</v>
      </c>
      <c r="M76" s="30">
        <v>5</v>
      </c>
      <c r="N76" s="30">
        <v>5</v>
      </c>
      <c r="O76" s="30">
        <v>5</v>
      </c>
    </row>
    <row r="77" spans="1:15" s="2" customFormat="1" ht="16.5" customHeight="1">
      <c r="A77" s="2" t="s">
        <v>110</v>
      </c>
      <c r="B77" s="2" t="s">
        <v>26</v>
      </c>
      <c r="C77" s="4">
        <v>178</v>
      </c>
      <c r="D77" s="5">
        <v>10</v>
      </c>
      <c r="E77" s="5">
        <v>321</v>
      </c>
      <c r="F77" s="5">
        <v>0</v>
      </c>
      <c r="G77" s="5">
        <v>10</v>
      </c>
      <c r="H77" s="30">
        <v>3</v>
      </c>
      <c r="I77" s="31">
        <v>10</v>
      </c>
      <c r="J77" s="30">
        <f t="shared" si="2"/>
        <v>6.8</v>
      </c>
      <c r="K77" s="30">
        <v>5</v>
      </c>
      <c r="L77" s="30">
        <v>5</v>
      </c>
      <c r="M77" s="30">
        <v>8</v>
      </c>
      <c r="N77" s="30">
        <v>8</v>
      </c>
      <c r="O77" s="30">
        <v>8</v>
      </c>
    </row>
    <row r="78" spans="1:15" s="2" customFormat="1" ht="16.5" customHeight="1">
      <c r="A78" s="6" t="s">
        <v>62</v>
      </c>
      <c r="B78" s="3" t="s">
        <v>12</v>
      </c>
      <c r="C78" s="8">
        <v>191</v>
      </c>
      <c r="D78" s="8">
        <v>10</v>
      </c>
      <c r="E78" s="5">
        <v>320</v>
      </c>
      <c r="F78" s="5">
        <v>4</v>
      </c>
      <c r="G78" s="5">
        <v>18</v>
      </c>
      <c r="H78" s="30">
        <v>3</v>
      </c>
      <c r="I78" s="31">
        <v>18</v>
      </c>
      <c r="J78" s="30">
        <f t="shared" si="2"/>
        <v>7.8</v>
      </c>
      <c r="K78" s="30">
        <v>9</v>
      </c>
      <c r="L78" s="30">
        <v>9</v>
      </c>
      <c r="M78" s="30">
        <v>7</v>
      </c>
      <c r="N78" s="30">
        <v>7</v>
      </c>
      <c r="O78" s="30">
        <v>7</v>
      </c>
    </row>
    <row r="79" spans="1:15" s="2" customFormat="1" ht="16.5" customHeight="1">
      <c r="A79" s="11" t="s">
        <v>37</v>
      </c>
      <c r="B79" s="2" t="s">
        <v>32</v>
      </c>
      <c r="C79" s="4" t="s">
        <v>74</v>
      </c>
      <c r="D79" s="10">
        <v>10</v>
      </c>
      <c r="E79" s="5">
        <v>321</v>
      </c>
      <c r="F79" s="5">
        <v>19</v>
      </c>
      <c r="G79" s="5">
        <v>11</v>
      </c>
      <c r="H79" s="30">
        <v>3</v>
      </c>
      <c r="I79" s="31">
        <v>11</v>
      </c>
      <c r="J79" s="30">
        <f t="shared" si="2"/>
        <v>8</v>
      </c>
      <c r="K79" s="30">
        <v>11</v>
      </c>
      <c r="L79" s="30">
        <v>11</v>
      </c>
      <c r="M79" s="30">
        <v>6</v>
      </c>
      <c r="N79" s="30">
        <v>6</v>
      </c>
      <c r="O79" s="30">
        <v>6</v>
      </c>
    </row>
    <row r="80" spans="1:15" s="2" customFormat="1" ht="16.5" customHeight="1">
      <c r="A80" s="16" t="s">
        <v>56</v>
      </c>
      <c r="B80" s="2" t="s">
        <v>23</v>
      </c>
      <c r="C80" s="18">
        <v>17</v>
      </c>
      <c r="D80" s="18">
        <v>10</v>
      </c>
      <c r="E80" s="5">
        <v>319</v>
      </c>
      <c r="F80" s="5">
        <v>11</v>
      </c>
      <c r="G80" s="5">
        <v>6</v>
      </c>
      <c r="H80" s="30">
        <v>3</v>
      </c>
      <c r="I80" s="31">
        <v>6</v>
      </c>
      <c r="J80" s="30">
        <f t="shared" si="2"/>
        <v>9.8</v>
      </c>
      <c r="K80" s="30">
        <v>8</v>
      </c>
      <c r="L80" s="30">
        <v>8</v>
      </c>
      <c r="M80" s="30">
        <v>11</v>
      </c>
      <c r="N80" s="30">
        <v>11</v>
      </c>
      <c r="O80" s="30">
        <v>11</v>
      </c>
    </row>
    <row r="81" spans="1:15" s="2" customFormat="1" ht="16.5" customHeight="1">
      <c r="A81" s="2" t="s">
        <v>107</v>
      </c>
      <c r="B81" s="2" t="s">
        <v>26</v>
      </c>
      <c r="C81" s="4">
        <v>178</v>
      </c>
      <c r="D81" s="5">
        <v>10</v>
      </c>
      <c r="E81" s="5">
        <v>320</v>
      </c>
      <c r="F81" s="5">
        <v>0</v>
      </c>
      <c r="G81" s="5">
        <v>5</v>
      </c>
      <c r="H81" s="30">
        <v>3</v>
      </c>
      <c r="I81" s="31">
        <v>5</v>
      </c>
      <c r="J81" s="30">
        <f t="shared" si="2"/>
        <v>11.2</v>
      </c>
      <c r="K81" s="30">
        <v>13</v>
      </c>
      <c r="L81" s="30">
        <v>13</v>
      </c>
      <c r="M81" s="30">
        <v>10</v>
      </c>
      <c r="N81" s="30">
        <v>10</v>
      </c>
      <c r="O81" s="30">
        <v>10</v>
      </c>
    </row>
    <row r="82" spans="1:15" s="2" customFormat="1" ht="16.5" customHeight="1">
      <c r="A82" s="9" t="s">
        <v>87</v>
      </c>
      <c r="B82" s="2" t="s">
        <v>26</v>
      </c>
      <c r="C82" s="4">
        <v>52</v>
      </c>
      <c r="D82" s="10">
        <v>10</v>
      </c>
      <c r="E82" s="5">
        <v>226</v>
      </c>
      <c r="F82" s="5">
        <v>6</v>
      </c>
      <c r="G82" s="5">
        <v>3</v>
      </c>
      <c r="H82" s="30"/>
      <c r="I82" s="31">
        <v>3</v>
      </c>
      <c r="J82" s="30">
        <f t="shared" si="2"/>
        <v>12</v>
      </c>
      <c r="K82" s="30">
        <v>9</v>
      </c>
      <c r="L82" s="30">
        <v>9</v>
      </c>
      <c r="M82" s="30">
        <v>14</v>
      </c>
      <c r="N82" s="30">
        <v>14</v>
      </c>
      <c r="O82" s="30">
        <v>14</v>
      </c>
    </row>
    <row r="83" spans="1:15" s="2" customFormat="1" ht="16.5" customHeight="1">
      <c r="A83" s="6" t="s">
        <v>45</v>
      </c>
      <c r="B83" s="2" t="s">
        <v>39</v>
      </c>
      <c r="C83" s="4">
        <v>194</v>
      </c>
      <c r="D83" s="8">
        <v>10</v>
      </c>
      <c r="E83" s="5">
        <v>320</v>
      </c>
      <c r="F83" s="5">
        <v>12</v>
      </c>
      <c r="G83" s="5">
        <v>17</v>
      </c>
      <c r="H83" s="30"/>
      <c r="I83" s="31">
        <v>17</v>
      </c>
      <c r="J83" s="30">
        <f t="shared" si="2"/>
        <v>12</v>
      </c>
      <c r="K83" s="30">
        <v>12</v>
      </c>
      <c r="L83" s="30">
        <v>12</v>
      </c>
      <c r="M83" s="30">
        <v>12</v>
      </c>
      <c r="N83" s="30">
        <v>12</v>
      </c>
      <c r="O83" s="30">
        <v>12</v>
      </c>
    </row>
    <row r="84" spans="1:15" s="2" customFormat="1" ht="16.5" customHeight="1">
      <c r="A84" s="6" t="s">
        <v>124</v>
      </c>
      <c r="B84" s="9" t="s">
        <v>7</v>
      </c>
      <c r="C84" s="4" t="s">
        <v>8</v>
      </c>
      <c r="D84" s="13">
        <v>10</v>
      </c>
      <c r="E84" s="5">
        <v>321</v>
      </c>
      <c r="F84" s="5">
        <v>2</v>
      </c>
      <c r="G84" s="5">
        <v>14</v>
      </c>
      <c r="H84" s="30"/>
      <c r="I84" s="31">
        <v>14</v>
      </c>
      <c r="J84" s="30">
        <f t="shared" si="2"/>
        <v>14.6</v>
      </c>
      <c r="K84" s="30">
        <v>14</v>
      </c>
      <c r="L84" s="30">
        <v>14</v>
      </c>
      <c r="M84" s="30">
        <v>15</v>
      </c>
      <c r="N84" s="30">
        <v>15</v>
      </c>
      <c r="O84" s="30">
        <v>15</v>
      </c>
    </row>
    <row r="85" spans="1:15" s="2" customFormat="1" ht="16.5" customHeight="1">
      <c r="A85" s="9" t="s">
        <v>11</v>
      </c>
      <c r="B85" s="2" t="s">
        <v>9</v>
      </c>
      <c r="C85" s="2" t="s">
        <v>94</v>
      </c>
      <c r="D85" s="5">
        <v>10</v>
      </c>
      <c r="E85" s="5">
        <v>319</v>
      </c>
      <c r="F85" s="5">
        <v>7</v>
      </c>
      <c r="G85" s="5">
        <v>4</v>
      </c>
      <c r="H85" s="30"/>
      <c r="I85" s="31">
        <v>4</v>
      </c>
      <c r="J85" s="30">
        <f t="shared" si="2"/>
        <v>14.6</v>
      </c>
      <c r="K85" s="30">
        <v>17</v>
      </c>
      <c r="L85" s="30">
        <v>17</v>
      </c>
      <c r="M85" s="30">
        <v>13</v>
      </c>
      <c r="N85" s="30">
        <v>13</v>
      </c>
      <c r="O85" s="30">
        <v>13</v>
      </c>
    </row>
    <row r="86" spans="1:15" s="2" customFormat="1" ht="16.5" customHeight="1">
      <c r="A86" s="6" t="s">
        <v>121</v>
      </c>
      <c r="B86" s="9" t="s">
        <v>20</v>
      </c>
      <c r="C86" s="4">
        <v>145</v>
      </c>
      <c r="D86" s="13">
        <v>10</v>
      </c>
      <c r="E86" s="5">
        <v>319</v>
      </c>
      <c r="F86" s="5">
        <v>4</v>
      </c>
      <c r="G86" s="5">
        <v>16</v>
      </c>
      <c r="H86" s="30"/>
      <c r="I86" s="31">
        <v>16</v>
      </c>
      <c r="J86" s="30">
        <f t="shared" si="2"/>
        <v>15.6</v>
      </c>
      <c r="K86" s="30">
        <v>15</v>
      </c>
      <c r="L86" s="30">
        <v>15</v>
      </c>
      <c r="M86" s="30">
        <v>16</v>
      </c>
      <c r="N86" s="30">
        <v>16</v>
      </c>
      <c r="O86" s="30">
        <v>16</v>
      </c>
    </row>
    <row r="87" spans="1:15" s="2" customFormat="1" ht="16.5" customHeight="1">
      <c r="A87" s="2" t="s">
        <v>95</v>
      </c>
      <c r="B87" s="2" t="s">
        <v>26</v>
      </c>
      <c r="C87" s="4">
        <v>52</v>
      </c>
      <c r="D87" s="5">
        <v>10</v>
      </c>
      <c r="E87" s="5">
        <v>319</v>
      </c>
      <c r="F87" s="5">
        <v>15</v>
      </c>
      <c r="G87" s="5">
        <v>7</v>
      </c>
      <c r="H87" s="30"/>
      <c r="I87" s="31">
        <v>7</v>
      </c>
      <c r="J87" s="30">
        <f t="shared" si="2"/>
        <v>16.6</v>
      </c>
      <c r="K87" s="30">
        <v>16</v>
      </c>
      <c r="L87" s="30">
        <v>16</v>
      </c>
      <c r="M87" s="30">
        <v>17</v>
      </c>
      <c r="N87" s="30">
        <v>17</v>
      </c>
      <c r="O87" s="30">
        <v>17</v>
      </c>
    </row>
    <row r="88" spans="1:9" s="2" customFormat="1" ht="16.5" customHeight="1">
      <c r="A88" s="27" t="s">
        <v>118</v>
      </c>
      <c r="B88" s="2" t="s">
        <v>23</v>
      </c>
      <c r="C88" s="18">
        <v>100</v>
      </c>
      <c r="D88" s="18">
        <v>10</v>
      </c>
      <c r="E88" s="5">
        <v>224</v>
      </c>
      <c r="F88" s="5">
        <v>9</v>
      </c>
      <c r="G88" s="5"/>
      <c r="I88" s="32"/>
    </row>
    <row r="89" spans="1:10" s="2" customFormat="1" ht="16.5" customHeight="1">
      <c r="A89" s="9" t="s">
        <v>70</v>
      </c>
      <c r="B89" s="2" t="s">
        <v>26</v>
      </c>
      <c r="C89" s="4" t="s">
        <v>72</v>
      </c>
      <c r="D89" s="10">
        <v>10</v>
      </c>
      <c r="E89" s="5">
        <v>226</v>
      </c>
      <c r="F89" s="5">
        <v>9</v>
      </c>
      <c r="G89" s="5">
        <v>12</v>
      </c>
      <c r="I89" s="32"/>
      <c r="J89" s="30"/>
    </row>
    <row r="90" spans="1:10" s="2" customFormat="1" ht="16.5" customHeight="1">
      <c r="A90" s="2" t="s">
        <v>96</v>
      </c>
      <c r="B90" s="2" t="s">
        <v>26</v>
      </c>
      <c r="C90" s="4">
        <v>52</v>
      </c>
      <c r="D90" s="5">
        <v>10</v>
      </c>
      <c r="E90" s="5">
        <v>320</v>
      </c>
      <c r="F90" s="5">
        <v>11</v>
      </c>
      <c r="G90" s="5">
        <v>8</v>
      </c>
      <c r="I90" s="32"/>
      <c r="J90" s="30"/>
    </row>
    <row r="91" spans="1:9" s="2" customFormat="1" ht="16.5" customHeight="1">
      <c r="A91" s="9" t="s">
        <v>89</v>
      </c>
      <c r="B91" s="2" t="s">
        <v>9</v>
      </c>
      <c r="C91" s="2">
        <v>249</v>
      </c>
      <c r="D91" s="5">
        <v>10</v>
      </c>
      <c r="E91" s="5">
        <v>224</v>
      </c>
      <c r="F91" s="5">
        <v>3</v>
      </c>
      <c r="G91" s="5"/>
      <c r="I91" s="32"/>
    </row>
    <row r="92" spans="1:14" s="2" customFormat="1" ht="16.5" customHeight="1">
      <c r="A92" s="9" t="s">
        <v>28</v>
      </c>
      <c r="B92" s="2" t="s">
        <v>26</v>
      </c>
      <c r="C92" s="4">
        <v>144</v>
      </c>
      <c r="D92" s="10">
        <v>11</v>
      </c>
      <c r="E92" s="5">
        <v>226</v>
      </c>
      <c r="F92" s="5">
        <v>7</v>
      </c>
      <c r="G92" s="5">
        <v>15</v>
      </c>
      <c r="H92" s="30">
        <v>1</v>
      </c>
      <c r="I92" s="31">
        <v>15</v>
      </c>
      <c r="J92" s="37">
        <f aca="true" t="shared" si="3" ref="J92:J107">AVERAGE(K92:N92)</f>
        <v>2</v>
      </c>
      <c r="K92" s="30">
        <v>1</v>
      </c>
      <c r="L92" s="30">
        <v>3</v>
      </c>
      <c r="M92" s="30">
        <v>3</v>
      </c>
      <c r="N92" s="30">
        <v>1</v>
      </c>
    </row>
    <row r="93" spans="1:14" s="2" customFormat="1" ht="16.5" customHeight="1">
      <c r="A93" s="6" t="s">
        <v>15</v>
      </c>
      <c r="B93" s="3" t="s">
        <v>12</v>
      </c>
      <c r="C93" s="4" t="s">
        <v>16</v>
      </c>
      <c r="D93" s="8">
        <v>11</v>
      </c>
      <c r="E93" s="5">
        <v>224</v>
      </c>
      <c r="F93" s="5">
        <v>6</v>
      </c>
      <c r="G93" s="5">
        <v>1</v>
      </c>
      <c r="H93" s="30">
        <v>1</v>
      </c>
      <c r="I93" s="31">
        <v>1</v>
      </c>
      <c r="J93" s="37">
        <f t="shared" si="3"/>
        <v>2</v>
      </c>
      <c r="K93" s="30">
        <v>3</v>
      </c>
      <c r="L93" s="30">
        <v>1</v>
      </c>
      <c r="M93" s="30">
        <v>1</v>
      </c>
      <c r="N93" s="30">
        <v>3</v>
      </c>
    </row>
    <row r="94" spans="1:14" s="2" customFormat="1" ht="16.5" customHeight="1">
      <c r="A94" s="11" t="s">
        <v>35</v>
      </c>
      <c r="B94" s="2" t="s">
        <v>32</v>
      </c>
      <c r="C94" s="4">
        <v>163</v>
      </c>
      <c r="D94" s="10">
        <v>11</v>
      </c>
      <c r="E94" s="5">
        <v>226</v>
      </c>
      <c r="F94" s="5">
        <v>10</v>
      </c>
      <c r="G94" s="5">
        <v>5</v>
      </c>
      <c r="H94" s="30">
        <v>2</v>
      </c>
      <c r="I94" s="31">
        <v>5</v>
      </c>
      <c r="J94" s="37">
        <f t="shared" si="3"/>
        <v>4</v>
      </c>
      <c r="K94" s="30">
        <v>4</v>
      </c>
      <c r="L94" s="30">
        <v>4</v>
      </c>
      <c r="M94" s="30">
        <v>4</v>
      </c>
      <c r="N94" s="30">
        <v>4</v>
      </c>
    </row>
    <row r="95" spans="1:14" s="2" customFormat="1" ht="16.5" customHeight="1">
      <c r="A95" s="11" t="s">
        <v>80</v>
      </c>
      <c r="B95" s="9" t="s">
        <v>24</v>
      </c>
      <c r="C95" s="4" t="s">
        <v>82</v>
      </c>
      <c r="D95" s="13">
        <v>11</v>
      </c>
      <c r="E95" s="5">
        <v>321</v>
      </c>
      <c r="F95" s="5">
        <v>14</v>
      </c>
      <c r="G95" s="5">
        <v>9</v>
      </c>
      <c r="H95" s="30">
        <v>2</v>
      </c>
      <c r="I95" s="31">
        <v>9</v>
      </c>
      <c r="J95" s="37">
        <f t="shared" si="3"/>
        <v>5</v>
      </c>
      <c r="K95" s="30">
        <v>2</v>
      </c>
      <c r="L95" s="30">
        <v>8</v>
      </c>
      <c r="M95" s="30">
        <v>8</v>
      </c>
      <c r="N95" s="30">
        <v>2</v>
      </c>
    </row>
    <row r="96" spans="1:14" s="2" customFormat="1" ht="16.5" customHeight="1">
      <c r="A96" s="9" t="s">
        <v>91</v>
      </c>
      <c r="B96" s="2" t="s">
        <v>9</v>
      </c>
      <c r="C96" s="2">
        <v>249</v>
      </c>
      <c r="D96" s="5">
        <v>11</v>
      </c>
      <c r="E96" s="5">
        <v>319</v>
      </c>
      <c r="F96" s="5">
        <v>6</v>
      </c>
      <c r="G96" s="5">
        <v>10</v>
      </c>
      <c r="H96" s="30">
        <v>2</v>
      </c>
      <c r="I96" s="31">
        <v>10</v>
      </c>
      <c r="J96" s="37">
        <f t="shared" si="3"/>
        <v>5.5</v>
      </c>
      <c r="K96" s="30">
        <v>9</v>
      </c>
      <c r="L96" s="30">
        <v>2</v>
      </c>
      <c r="M96" s="30">
        <v>2</v>
      </c>
      <c r="N96" s="30">
        <v>9</v>
      </c>
    </row>
    <row r="97" spans="1:14" s="2" customFormat="1" ht="16.5" customHeight="1">
      <c r="A97" s="11" t="s">
        <v>81</v>
      </c>
      <c r="B97" s="9" t="s">
        <v>24</v>
      </c>
      <c r="C97" s="12">
        <v>185</v>
      </c>
      <c r="D97" s="13">
        <v>11</v>
      </c>
      <c r="E97" s="5">
        <v>319</v>
      </c>
      <c r="F97" s="5">
        <v>14</v>
      </c>
      <c r="G97" s="5">
        <v>8</v>
      </c>
      <c r="H97" s="30">
        <v>3</v>
      </c>
      <c r="I97" s="31">
        <v>8</v>
      </c>
      <c r="J97" s="37">
        <f t="shared" si="3"/>
        <v>6.5</v>
      </c>
      <c r="K97" s="30">
        <v>8</v>
      </c>
      <c r="L97" s="30">
        <v>5</v>
      </c>
      <c r="M97" s="30">
        <v>5</v>
      </c>
      <c r="N97" s="30">
        <v>8</v>
      </c>
    </row>
    <row r="98" spans="1:14" s="2" customFormat="1" ht="16.5" customHeight="1">
      <c r="A98" s="11" t="s">
        <v>34</v>
      </c>
      <c r="B98" s="2" t="s">
        <v>32</v>
      </c>
      <c r="C98" s="10">
        <v>61</v>
      </c>
      <c r="D98" s="10">
        <v>11</v>
      </c>
      <c r="E98" s="5">
        <v>224</v>
      </c>
      <c r="F98" s="5">
        <v>14</v>
      </c>
      <c r="G98" s="5">
        <v>2</v>
      </c>
      <c r="H98" s="30">
        <v>3</v>
      </c>
      <c r="I98" s="31">
        <v>2</v>
      </c>
      <c r="J98" s="37">
        <f t="shared" si="3"/>
        <v>7.5</v>
      </c>
      <c r="K98" s="30">
        <v>5</v>
      </c>
      <c r="L98" s="30">
        <v>10</v>
      </c>
      <c r="M98" s="30">
        <v>10</v>
      </c>
      <c r="N98" s="30">
        <v>5</v>
      </c>
    </row>
    <row r="99" spans="1:14" s="2" customFormat="1" ht="16.5" customHeight="1">
      <c r="A99" s="6" t="s">
        <v>151</v>
      </c>
      <c r="B99" s="9" t="s">
        <v>7</v>
      </c>
      <c r="C99" s="4" t="s">
        <v>84</v>
      </c>
      <c r="D99" s="13">
        <v>11</v>
      </c>
      <c r="E99" s="5">
        <v>321</v>
      </c>
      <c r="F99" s="5">
        <v>3</v>
      </c>
      <c r="G99" s="5">
        <v>16</v>
      </c>
      <c r="H99" s="30">
        <v>3</v>
      </c>
      <c r="I99" s="31">
        <v>16</v>
      </c>
      <c r="J99" s="37">
        <f t="shared" si="3"/>
        <v>7.5</v>
      </c>
      <c r="K99" s="30">
        <v>6</v>
      </c>
      <c r="L99" s="30">
        <v>9</v>
      </c>
      <c r="M99" s="30">
        <v>9</v>
      </c>
      <c r="N99" s="30">
        <v>6</v>
      </c>
    </row>
    <row r="100" spans="1:14" s="2" customFormat="1" ht="16.5" customHeight="1">
      <c r="A100" s="17" t="s">
        <v>52</v>
      </c>
      <c r="B100" s="2" t="s">
        <v>47</v>
      </c>
      <c r="C100" s="19">
        <v>132</v>
      </c>
      <c r="D100" s="19">
        <v>11</v>
      </c>
      <c r="E100" s="5">
        <v>319</v>
      </c>
      <c r="F100" s="5">
        <v>1</v>
      </c>
      <c r="G100" s="5">
        <v>12</v>
      </c>
      <c r="H100" s="30">
        <v>3</v>
      </c>
      <c r="I100" s="31">
        <v>12</v>
      </c>
      <c r="J100" s="37">
        <f t="shared" si="3"/>
        <v>8.5</v>
      </c>
      <c r="K100" s="30">
        <v>10</v>
      </c>
      <c r="L100" s="30">
        <v>7</v>
      </c>
      <c r="M100" s="30">
        <v>7</v>
      </c>
      <c r="N100" s="30">
        <v>10</v>
      </c>
    </row>
    <row r="101" spans="1:14" s="2" customFormat="1" ht="16.5" customHeight="1">
      <c r="A101" s="11" t="s">
        <v>90</v>
      </c>
      <c r="B101" s="2" t="s">
        <v>9</v>
      </c>
      <c r="C101" s="2">
        <v>249</v>
      </c>
      <c r="D101" s="5">
        <v>11</v>
      </c>
      <c r="E101" s="5">
        <v>319</v>
      </c>
      <c r="F101" s="5">
        <v>5</v>
      </c>
      <c r="G101" s="5">
        <v>6</v>
      </c>
      <c r="H101" s="30"/>
      <c r="I101" s="31">
        <v>6</v>
      </c>
      <c r="J101" s="37">
        <f t="shared" si="3"/>
        <v>9</v>
      </c>
      <c r="K101" s="30">
        <v>7</v>
      </c>
      <c r="L101" s="30">
        <v>11</v>
      </c>
      <c r="M101" s="30">
        <v>11</v>
      </c>
      <c r="N101" s="30">
        <v>7</v>
      </c>
    </row>
    <row r="102" spans="1:14" s="2" customFormat="1" ht="16.5" customHeight="1">
      <c r="A102" s="9" t="s">
        <v>30</v>
      </c>
      <c r="B102" s="2" t="s">
        <v>26</v>
      </c>
      <c r="C102" s="4">
        <v>178</v>
      </c>
      <c r="D102" s="10">
        <v>11</v>
      </c>
      <c r="E102" s="5">
        <v>224</v>
      </c>
      <c r="F102" s="5">
        <v>0</v>
      </c>
      <c r="G102" s="5">
        <v>3</v>
      </c>
      <c r="H102" s="30"/>
      <c r="I102" s="31">
        <v>3</v>
      </c>
      <c r="J102" s="37">
        <f t="shared" si="3"/>
        <v>9.5</v>
      </c>
      <c r="K102" s="30">
        <v>13</v>
      </c>
      <c r="L102" s="30">
        <v>6</v>
      </c>
      <c r="M102" s="30">
        <v>6</v>
      </c>
      <c r="N102" s="30">
        <v>13</v>
      </c>
    </row>
    <row r="103" spans="1:14" s="2" customFormat="1" ht="16.5" customHeight="1">
      <c r="A103" s="17" t="s">
        <v>51</v>
      </c>
      <c r="B103" s="2" t="s">
        <v>47</v>
      </c>
      <c r="C103" s="19">
        <v>130</v>
      </c>
      <c r="D103" s="19">
        <v>11</v>
      </c>
      <c r="E103" s="5">
        <v>319</v>
      </c>
      <c r="F103" s="5">
        <v>0</v>
      </c>
      <c r="G103" s="5">
        <v>4</v>
      </c>
      <c r="H103" s="30"/>
      <c r="I103" s="31">
        <v>4</v>
      </c>
      <c r="J103" s="37">
        <f t="shared" si="3"/>
        <v>12</v>
      </c>
      <c r="K103" s="30">
        <v>11</v>
      </c>
      <c r="L103" s="30">
        <v>13</v>
      </c>
      <c r="M103" s="30">
        <v>13</v>
      </c>
      <c r="N103" s="30">
        <v>11</v>
      </c>
    </row>
    <row r="104" spans="1:14" s="2" customFormat="1" ht="16.5" customHeight="1">
      <c r="A104" s="6" t="s">
        <v>116</v>
      </c>
      <c r="B104" s="2" t="s">
        <v>39</v>
      </c>
      <c r="C104" s="8">
        <v>256</v>
      </c>
      <c r="D104" s="8">
        <v>11</v>
      </c>
      <c r="E104" s="5">
        <v>224</v>
      </c>
      <c r="F104" s="5">
        <v>7</v>
      </c>
      <c r="G104" s="5">
        <v>7</v>
      </c>
      <c r="H104" s="30"/>
      <c r="I104" s="31">
        <v>7</v>
      </c>
      <c r="J104" s="37">
        <f t="shared" si="3"/>
        <v>13</v>
      </c>
      <c r="K104" s="30">
        <v>12</v>
      </c>
      <c r="L104" s="30">
        <v>14</v>
      </c>
      <c r="M104" s="30">
        <v>14</v>
      </c>
      <c r="N104" s="30">
        <v>12</v>
      </c>
    </row>
    <row r="105" spans="1:14" s="2" customFormat="1" ht="16.5" customHeight="1">
      <c r="A105" s="2" t="s">
        <v>85</v>
      </c>
      <c r="B105" s="2" t="s">
        <v>26</v>
      </c>
      <c r="C105" s="4" t="s">
        <v>16</v>
      </c>
      <c r="D105" s="5">
        <v>11</v>
      </c>
      <c r="E105" s="5">
        <v>320</v>
      </c>
      <c r="F105" s="5">
        <v>14</v>
      </c>
      <c r="G105" s="5">
        <v>11</v>
      </c>
      <c r="H105" s="30"/>
      <c r="I105" s="31">
        <v>11</v>
      </c>
      <c r="J105" s="37">
        <f t="shared" si="3"/>
        <v>13.5</v>
      </c>
      <c r="K105" s="30">
        <v>15</v>
      </c>
      <c r="L105" s="30">
        <v>12</v>
      </c>
      <c r="M105" s="30">
        <v>12</v>
      </c>
      <c r="N105" s="30">
        <v>15</v>
      </c>
    </row>
    <row r="106" spans="1:14" s="2" customFormat="1" ht="16.5" customHeight="1">
      <c r="A106" s="17" t="s">
        <v>53</v>
      </c>
      <c r="B106" s="2" t="s">
        <v>47</v>
      </c>
      <c r="C106" s="19">
        <v>319</v>
      </c>
      <c r="D106" s="19">
        <v>11</v>
      </c>
      <c r="E106" s="5">
        <v>224</v>
      </c>
      <c r="F106" s="5">
        <v>1</v>
      </c>
      <c r="G106" s="5">
        <v>13</v>
      </c>
      <c r="H106" s="30"/>
      <c r="I106" s="31">
        <v>13</v>
      </c>
      <c r="J106" s="37">
        <f t="shared" si="3"/>
        <v>14.5</v>
      </c>
      <c r="K106" s="30">
        <v>14</v>
      </c>
      <c r="L106" s="30">
        <v>15</v>
      </c>
      <c r="M106" s="30">
        <v>15</v>
      </c>
      <c r="N106" s="30">
        <v>14</v>
      </c>
    </row>
    <row r="107" spans="1:14" s="2" customFormat="1" ht="16.5" customHeight="1">
      <c r="A107" s="9" t="s">
        <v>71</v>
      </c>
      <c r="B107" s="2" t="s">
        <v>26</v>
      </c>
      <c r="C107" s="4" t="s">
        <v>16</v>
      </c>
      <c r="D107" s="10">
        <v>11</v>
      </c>
      <c r="E107" s="5">
        <v>319</v>
      </c>
      <c r="F107" s="5">
        <v>18</v>
      </c>
      <c r="G107" s="5">
        <v>14</v>
      </c>
      <c r="H107" s="30"/>
      <c r="I107" s="31">
        <v>14</v>
      </c>
      <c r="J107" s="37">
        <f t="shared" si="3"/>
        <v>16</v>
      </c>
      <c r="K107" s="30">
        <v>16</v>
      </c>
      <c r="L107" s="30">
        <v>16</v>
      </c>
      <c r="M107" s="30">
        <v>16</v>
      </c>
      <c r="N107" s="30">
        <v>16</v>
      </c>
    </row>
    <row r="108" spans="1:9" s="2" customFormat="1" ht="16.5" customHeight="1">
      <c r="A108" s="9" t="s">
        <v>92</v>
      </c>
      <c r="B108" s="2" t="s">
        <v>9</v>
      </c>
      <c r="C108" s="2">
        <v>300</v>
      </c>
      <c r="D108" s="5">
        <v>11</v>
      </c>
      <c r="E108" s="5">
        <v>320</v>
      </c>
      <c r="F108" s="5">
        <v>3</v>
      </c>
      <c r="G108" s="5"/>
      <c r="I108" s="32"/>
    </row>
    <row r="109" spans="1:9" s="2" customFormat="1" ht="16.5" customHeight="1">
      <c r="A109" s="6" t="s">
        <v>150</v>
      </c>
      <c r="B109" s="9" t="s">
        <v>32</v>
      </c>
      <c r="C109" s="4">
        <v>183</v>
      </c>
      <c r="D109" s="13">
        <v>11</v>
      </c>
      <c r="E109" s="5">
        <v>320</v>
      </c>
      <c r="F109" s="5">
        <v>2</v>
      </c>
      <c r="G109" s="5"/>
      <c r="I109" s="32"/>
    </row>
    <row r="1588" ht="16.5" customHeight="1">
      <c r="C1588" s="9"/>
    </row>
    <row r="1589" ht="16.5" customHeight="1">
      <c r="C1589" s="9"/>
    </row>
    <row r="1590" ht="16.5" customHeight="1">
      <c r="C1590" s="9"/>
    </row>
    <row r="1591" ht="16.5" customHeight="1">
      <c r="C1591" s="9"/>
    </row>
    <row r="1592" ht="16.5" customHeight="1">
      <c r="C1592" s="9"/>
    </row>
    <row r="1593" ht="16.5" customHeight="1">
      <c r="C1593" s="9"/>
    </row>
    <row r="1594" ht="16.5" customHeight="1">
      <c r="C1594" s="9"/>
    </row>
  </sheetData>
  <sheetProtection selectLockedCells="1" selectUnlockedCells="1"/>
  <autoFilter ref="A1:O109"/>
  <printOptions horizontalCentered="1" verticalCentered="1"/>
  <pageMargins left="0.2362204724409449" right="0.2362204724409449" top="1.141732283464567" bottom="0.5511811023622047" header="0.31496062992125984" footer="0.31496062992125984"/>
  <pageSetup horizontalDpi="300" verticalDpi="300" orientation="portrait" paperSize="9" r:id="rId3"/>
  <headerFooter alignWithMargins="0">
    <oddHeader>&amp;C&amp;"Arial Narrow,полужирный"&amp;14Результати перевірки робіт учасників ІІІ (міського) етапу учнівської олімпіади
з інформаційних технологій у номінації "комп'ютерна анімація"
2012-2013 навчального року у місті Києві (наказ №331 від 18.04.2013)
</oddHeader>
    <oddFooter>&amp;C&amp;"Arial Narrow,обычный"&amp;12Заступник голова журі&amp;R&amp;"Arial Narrow,обычный"&amp;12Микола Войцеховський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14.00390625" style="0" customWidth="1"/>
  </cols>
  <sheetData>
    <row r="1" ht="61.5" customHeight="1">
      <c r="A1" s="1" t="s">
        <v>55</v>
      </c>
    </row>
    <row r="2" ht="54">
      <c r="A2" s="1" t="s">
        <v>143</v>
      </c>
    </row>
    <row r="3" ht="54">
      <c r="A3" s="1" t="s">
        <v>113</v>
      </c>
    </row>
    <row r="4" ht="36">
      <c r="A4" s="1" t="s">
        <v>114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Оля</cp:lastModifiedBy>
  <cp:lastPrinted>2013-04-10T08:40:34Z</cp:lastPrinted>
  <dcterms:modified xsi:type="dcterms:W3CDTF">2013-04-26T10:30:20Z</dcterms:modified>
  <cp:category/>
  <cp:version/>
  <cp:contentType/>
  <cp:contentStatus/>
</cp:coreProperties>
</file>