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lex\kievoit\office\2024-2\"/>
    </mc:Choice>
  </mc:AlternateContent>
  <bookViews>
    <workbookView xWindow="0" yWindow="0" windowWidth="18810" windowHeight="11850"/>
  </bookViews>
  <sheets>
    <sheet name="Результати ІІ етапу " sheetId="1" r:id="rId1"/>
    <sheet name="Представництво на ІІІ етапі" sheetId="2" r:id="rId2"/>
  </sheets>
  <definedNames>
    <definedName name="_xlnm._FilterDatabase" localSheetId="0" hidden="1">'Результати ІІ етапу '!$A$1:$XFC$354</definedName>
  </definedNames>
  <calcPr calcId="162913"/>
</workbook>
</file>

<file path=xl/calcChain.xml><?xml version="1.0" encoding="utf-8"?>
<calcChain xmlns="http://schemas.openxmlformats.org/spreadsheetml/2006/main">
  <c r="DK207" i="1" l="1"/>
  <c r="DF207" i="1"/>
  <c r="DA207" i="1"/>
  <c r="CW207" i="1"/>
  <c r="CK207" i="1" s="1"/>
  <c r="N207" i="1" s="1"/>
  <c r="DK300" i="1"/>
  <c r="DF300" i="1"/>
  <c r="DA300" i="1"/>
  <c r="CW300" i="1"/>
  <c r="DK226" i="1"/>
  <c r="DF226" i="1"/>
  <c r="DA226" i="1"/>
  <c r="CW226" i="1"/>
  <c r="CK226" i="1" s="1"/>
  <c r="N226" i="1" s="1"/>
  <c r="DK51" i="1"/>
  <c r="DF51" i="1"/>
  <c r="DA51" i="1"/>
  <c r="CW51" i="1"/>
  <c r="CK51" i="1" s="1"/>
  <c r="N51" i="1" s="1"/>
  <c r="DK294" i="1"/>
  <c r="DF294" i="1"/>
  <c r="DA294" i="1"/>
  <c r="CW294" i="1"/>
  <c r="DK287" i="1"/>
  <c r="DF287" i="1"/>
  <c r="DA287" i="1"/>
  <c r="CW287" i="1"/>
  <c r="DK261" i="1"/>
  <c r="DF261" i="1"/>
  <c r="DA261" i="1"/>
  <c r="CW261" i="1"/>
  <c r="DK29" i="1"/>
  <c r="DF29" i="1"/>
  <c r="DA29" i="1"/>
  <c r="CW29" i="1"/>
  <c r="DK141" i="1"/>
  <c r="DF141" i="1"/>
  <c r="DA141" i="1"/>
  <c r="CW141" i="1"/>
  <c r="DK174" i="1"/>
  <c r="DF174" i="1"/>
  <c r="DA174" i="1"/>
  <c r="CW174" i="1"/>
  <c r="DK61" i="1"/>
  <c r="DF61" i="1"/>
  <c r="DA61" i="1"/>
  <c r="CW61" i="1"/>
  <c r="CK61" i="1" s="1"/>
  <c r="N61" i="1" s="1"/>
  <c r="DK250" i="1"/>
  <c r="DF250" i="1"/>
  <c r="DA250" i="1"/>
  <c r="CW250" i="1"/>
  <c r="DK225" i="1"/>
  <c r="DF225" i="1"/>
  <c r="DA225" i="1"/>
  <c r="CW225" i="1"/>
  <c r="DK322" i="1"/>
  <c r="DF322" i="1"/>
  <c r="DA322" i="1"/>
  <c r="CW322" i="1"/>
  <c r="DK281" i="1"/>
  <c r="DF281" i="1"/>
  <c r="DA281" i="1"/>
  <c r="CW281" i="1"/>
  <c r="DK299" i="1"/>
  <c r="DF299" i="1"/>
  <c r="DA299" i="1"/>
  <c r="CW299" i="1"/>
  <c r="CK299" i="1" s="1"/>
  <c r="N299" i="1" s="1"/>
  <c r="DK332" i="1"/>
  <c r="DF332" i="1"/>
  <c r="DA332" i="1"/>
  <c r="CW332" i="1"/>
  <c r="DK206" i="1"/>
  <c r="DF206" i="1"/>
  <c r="DA206" i="1"/>
  <c r="CW206" i="1"/>
  <c r="DK5" i="1"/>
  <c r="DF5" i="1"/>
  <c r="DA5" i="1"/>
  <c r="CW5" i="1"/>
  <c r="DK189" i="1"/>
  <c r="DF189" i="1"/>
  <c r="DA189" i="1"/>
  <c r="CW189" i="1"/>
  <c r="DK97" i="1"/>
  <c r="DF97" i="1"/>
  <c r="DA97" i="1"/>
  <c r="CW97" i="1"/>
  <c r="DK213" i="1"/>
  <c r="DF213" i="1"/>
  <c r="DA213" i="1"/>
  <c r="CW213" i="1"/>
  <c r="DK34" i="1"/>
  <c r="DF34" i="1"/>
  <c r="DA34" i="1"/>
  <c r="CW34" i="1"/>
  <c r="DK297" i="1"/>
  <c r="DF297" i="1"/>
  <c r="DA297" i="1"/>
  <c r="CW297" i="1"/>
  <c r="DK93" i="1"/>
  <c r="DF93" i="1"/>
  <c r="DA93" i="1"/>
  <c r="CW93" i="1"/>
  <c r="DK228" i="1"/>
  <c r="DF228" i="1"/>
  <c r="DA228" i="1"/>
  <c r="CW228" i="1"/>
  <c r="DK273" i="1"/>
  <c r="DF273" i="1"/>
  <c r="DA273" i="1"/>
  <c r="CW273" i="1"/>
  <c r="DK199" i="1"/>
  <c r="DF199" i="1"/>
  <c r="DA199" i="1"/>
  <c r="CW199" i="1"/>
  <c r="DK66" i="1"/>
  <c r="DF66" i="1"/>
  <c r="DA66" i="1"/>
  <c r="CW66" i="1"/>
  <c r="DK323" i="1"/>
  <c r="DF323" i="1"/>
  <c r="DA323" i="1"/>
  <c r="CW323" i="1"/>
  <c r="DK307" i="1"/>
  <c r="DF307" i="1"/>
  <c r="DA307" i="1"/>
  <c r="CW307" i="1"/>
  <c r="DK235" i="1"/>
  <c r="DF235" i="1"/>
  <c r="DA235" i="1"/>
  <c r="CW235" i="1"/>
  <c r="CL235" i="1"/>
  <c r="DK121" i="1"/>
  <c r="DF121" i="1"/>
  <c r="DA121" i="1"/>
  <c r="CW121" i="1"/>
  <c r="CL121" i="1"/>
  <c r="DK149" i="1"/>
  <c r="DF149" i="1"/>
  <c r="DA149" i="1"/>
  <c r="CW149" i="1"/>
  <c r="CL149" i="1"/>
  <c r="DK316" i="1"/>
  <c r="DF316" i="1"/>
  <c r="DA316" i="1"/>
  <c r="CW316" i="1"/>
  <c r="CL316" i="1"/>
  <c r="DK135" i="1"/>
  <c r="DF135" i="1"/>
  <c r="DA135" i="1"/>
  <c r="CW135" i="1"/>
  <c r="CL135" i="1"/>
  <c r="DK229" i="1"/>
  <c r="DF229" i="1"/>
  <c r="DA229" i="1"/>
  <c r="CW229" i="1"/>
  <c r="CL229" i="1"/>
  <c r="DK25" i="1"/>
  <c r="DF25" i="1"/>
  <c r="DA25" i="1"/>
  <c r="CW25" i="1"/>
  <c r="CL25" i="1"/>
  <c r="DK24" i="1"/>
  <c r="DF24" i="1"/>
  <c r="DA24" i="1"/>
  <c r="CW24" i="1"/>
  <c r="CL24" i="1"/>
  <c r="DK180" i="1"/>
  <c r="DF180" i="1"/>
  <c r="DA180" i="1"/>
  <c r="CW180" i="1"/>
  <c r="CL180" i="1"/>
  <c r="DK280" i="1"/>
  <c r="DF280" i="1"/>
  <c r="DA280" i="1"/>
  <c r="CW280" i="1"/>
  <c r="CL280" i="1"/>
  <c r="DK338" i="1"/>
  <c r="DF338" i="1"/>
  <c r="DA338" i="1"/>
  <c r="CW338" i="1"/>
  <c r="CL338" i="1"/>
  <c r="DK218" i="1"/>
  <c r="DF218" i="1"/>
  <c r="DA218" i="1"/>
  <c r="CW218" i="1"/>
  <c r="CL218" i="1"/>
  <c r="DK58" i="1"/>
  <c r="DF58" i="1"/>
  <c r="DA58" i="1"/>
  <c r="CW58" i="1"/>
  <c r="CL58" i="1"/>
  <c r="DK148" i="1"/>
  <c r="DF148" i="1"/>
  <c r="DA148" i="1"/>
  <c r="CW148" i="1"/>
  <c r="CL148" i="1"/>
  <c r="DK86" i="1"/>
  <c r="DF86" i="1"/>
  <c r="DA86" i="1"/>
  <c r="CW86" i="1"/>
  <c r="CL86" i="1"/>
  <c r="DK37" i="1"/>
  <c r="DF37" i="1"/>
  <c r="DA37" i="1"/>
  <c r="CW37" i="1"/>
  <c r="CL37" i="1"/>
  <c r="DK82" i="1"/>
  <c r="DF82" i="1"/>
  <c r="DA82" i="1"/>
  <c r="CW82" i="1"/>
  <c r="CL82" i="1"/>
  <c r="DK340" i="1"/>
  <c r="DF340" i="1"/>
  <c r="DA340" i="1"/>
  <c r="CW340" i="1"/>
  <c r="CL340" i="1"/>
  <c r="DK279" i="1"/>
  <c r="DF279" i="1"/>
  <c r="DA279" i="1"/>
  <c r="CW279" i="1"/>
  <c r="CL279" i="1"/>
  <c r="DK179" i="1"/>
  <c r="DF179" i="1"/>
  <c r="DA179" i="1"/>
  <c r="CW179" i="1"/>
  <c r="CL179" i="1"/>
  <c r="DK194" i="1"/>
  <c r="DF194" i="1"/>
  <c r="DA194" i="1"/>
  <c r="CW194" i="1"/>
  <c r="CL194" i="1"/>
  <c r="DK7" i="1"/>
  <c r="DF7" i="1"/>
  <c r="DA7" i="1"/>
  <c r="CK7" i="1" s="1"/>
  <c r="N7" i="1" s="1"/>
  <c r="CW7" i="1"/>
  <c r="CL7" i="1"/>
  <c r="DK157" i="1"/>
  <c r="DF157" i="1"/>
  <c r="DA157" i="1"/>
  <c r="CW157" i="1"/>
  <c r="CL157" i="1"/>
  <c r="DK17" i="1"/>
  <c r="DF17" i="1"/>
  <c r="DA17" i="1"/>
  <c r="CW17" i="1"/>
  <c r="CL17" i="1"/>
  <c r="DK59" i="1"/>
  <c r="DF59" i="1"/>
  <c r="DA59" i="1"/>
  <c r="CW59" i="1"/>
  <c r="CL59" i="1"/>
  <c r="DK346" i="1"/>
  <c r="DF346" i="1"/>
  <c r="DA346" i="1"/>
  <c r="CW346" i="1"/>
  <c r="CL346" i="1"/>
  <c r="DK306" i="1"/>
  <c r="DF306" i="1"/>
  <c r="DA306" i="1"/>
  <c r="CW306" i="1"/>
  <c r="CL306" i="1"/>
  <c r="DK19" i="1"/>
  <c r="DF19" i="1"/>
  <c r="DA19" i="1"/>
  <c r="CW19" i="1"/>
  <c r="CL19" i="1"/>
  <c r="DK265" i="1"/>
  <c r="DF265" i="1"/>
  <c r="DA265" i="1"/>
  <c r="CW265" i="1"/>
  <c r="CL265" i="1"/>
  <c r="DK28" i="1"/>
  <c r="DF28" i="1"/>
  <c r="DA28" i="1"/>
  <c r="CW28" i="1"/>
  <c r="CL28" i="1"/>
  <c r="DK176" i="1"/>
  <c r="DF176" i="1"/>
  <c r="DA176" i="1"/>
  <c r="CW176" i="1"/>
  <c r="CL176" i="1"/>
  <c r="DK83" i="1"/>
  <c r="DF83" i="1"/>
  <c r="DA83" i="1"/>
  <c r="CW83" i="1"/>
  <c r="CL83" i="1"/>
  <c r="DK114" i="1"/>
  <c r="DF114" i="1"/>
  <c r="DA114" i="1"/>
  <c r="CW114" i="1"/>
  <c r="CL114" i="1"/>
  <c r="DK328" i="1"/>
  <c r="DF328" i="1"/>
  <c r="DA328" i="1"/>
  <c r="CW328" i="1"/>
  <c r="CL328" i="1"/>
  <c r="DK127" i="1"/>
  <c r="DF127" i="1"/>
  <c r="DA127" i="1"/>
  <c r="CW127" i="1"/>
  <c r="CL127" i="1"/>
  <c r="DK151" i="1"/>
  <c r="DF151" i="1"/>
  <c r="DA151" i="1"/>
  <c r="CW151" i="1"/>
  <c r="CL151" i="1"/>
  <c r="DK152" i="1"/>
  <c r="DF152" i="1"/>
  <c r="DA152" i="1"/>
  <c r="CW152" i="1"/>
  <c r="CL152" i="1"/>
  <c r="DK166" i="1"/>
  <c r="DF166" i="1"/>
  <c r="DA166" i="1"/>
  <c r="CW166" i="1"/>
  <c r="CL166" i="1"/>
  <c r="DK327" i="1"/>
  <c r="DF327" i="1"/>
  <c r="DA327" i="1"/>
  <c r="CW327" i="1"/>
  <c r="CL327" i="1"/>
  <c r="DK106" i="1"/>
  <c r="DF106" i="1"/>
  <c r="DA106" i="1"/>
  <c r="CW106" i="1"/>
  <c r="CL106" i="1"/>
  <c r="DK193" i="1"/>
  <c r="DF193" i="1"/>
  <c r="DA193" i="1"/>
  <c r="CW193" i="1"/>
  <c r="CL193" i="1"/>
  <c r="DK203" i="1"/>
  <c r="DF203" i="1"/>
  <c r="DA203" i="1"/>
  <c r="CW203" i="1"/>
  <c r="CL203" i="1"/>
  <c r="DK275" i="1"/>
  <c r="DF275" i="1"/>
  <c r="DA275" i="1"/>
  <c r="CW275" i="1"/>
  <c r="CL275" i="1"/>
  <c r="DK65" i="1"/>
  <c r="DF65" i="1"/>
  <c r="DA65" i="1"/>
  <c r="CW65" i="1"/>
  <c r="CL65" i="1"/>
  <c r="DK20" i="1"/>
  <c r="DF20" i="1"/>
  <c r="DA20" i="1"/>
  <c r="CW20" i="1"/>
  <c r="CL20" i="1"/>
  <c r="DK69" i="1"/>
  <c r="DF69" i="1"/>
  <c r="DA69" i="1"/>
  <c r="CW69" i="1"/>
  <c r="CL69" i="1"/>
  <c r="DK76" i="1"/>
  <c r="DF76" i="1"/>
  <c r="DA76" i="1"/>
  <c r="CW76" i="1"/>
  <c r="CL76" i="1"/>
  <c r="DK185" i="1"/>
  <c r="DF185" i="1"/>
  <c r="DA185" i="1"/>
  <c r="CW185" i="1"/>
  <c r="CL185" i="1"/>
  <c r="DK72" i="1"/>
  <c r="DF72" i="1"/>
  <c r="DA72" i="1"/>
  <c r="CW72" i="1"/>
  <c r="CL72" i="1"/>
  <c r="DK325" i="1"/>
  <c r="DF325" i="1"/>
  <c r="DA325" i="1"/>
  <c r="CW325" i="1"/>
  <c r="CL325" i="1"/>
  <c r="DK221" i="1"/>
  <c r="DF221" i="1"/>
  <c r="DA221" i="1"/>
  <c r="CW221" i="1"/>
  <c r="CL221" i="1"/>
  <c r="DK288" i="1"/>
  <c r="DF288" i="1"/>
  <c r="DA288" i="1"/>
  <c r="CW288" i="1"/>
  <c r="CL288" i="1"/>
  <c r="DK9" i="1"/>
  <c r="DF9" i="1"/>
  <c r="DA9" i="1"/>
  <c r="CW9" i="1"/>
  <c r="CL9" i="1"/>
  <c r="DK6" i="1"/>
  <c r="DF6" i="1"/>
  <c r="DA6" i="1"/>
  <c r="CW6" i="1"/>
  <c r="CL6" i="1"/>
  <c r="DK64" i="1"/>
  <c r="DF64" i="1"/>
  <c r="DA64" i="1"/>
  <c r="CW64" i="1"/>
  <c r="CL64" i="1"/>
  <c r="DK45" i="1"/>
  <c r="DF45" i="1"/>
  <c r="DA45" i="1"/>
  <c r="CW45" i="1"/>
  <c r="CL45" i="1"/>
  <c r="DK75" i="1"/>
  <c r="DF75" i="1"/>
  <c r="DA75" i="1"/>
  <c r="CW75" i="1"/>
  <c r="CL75" i="1"/>
  <c r="DK296" i="1"/>
  <c r="DF296" i="1"/>
  <c r="DA296" i="1"/>
  <c r="CW296" i="1"/>
  <c r="CL296" i="1"/>
  <c r="DK63" i="1"/>
  <c r="DF63" i="1"/>
  <c r="DA63" i="1"/>
  <c r="CW63" i="1"/>
  <c r="CL63" i="1"/>
  <c r="DK35" i="1"/>
  <c r="DF35" i="1"/>
  <c r="DA35" i="1"/>
  <c r="CW35" i="1"/>
  <c r="CL35" i="1"/>
  <c r="DK293" i="1"/>
  <c r="DF293" i="1"/>
  <c r="DA293" i="1"/>
  <c r="CW293" i="1"/>
  <c r="CL293" i="1"/>
  <c r="DK48" i="1"/>
  <c r="DF48" i="1"/>
  <c r="DA48" i="1"/>
  <c r="CW48" i="1"/>
  <c r="CL48" i="1"/>
  <c r="DK246" i="1"/>
  <c r="DF246" i="1"/>
  <c r="DA246" i="1"/>
  <c r="CW246" i="1"/>
  <c r="CL246" i="1"/>
  <c r="DK102" i="1"/>
  <c r="DF102" i="1"/>
  <c r="DA102" i="1"/>
  <c r="CW102" i="1"/>
  <c r="CL102" i="1"/>
  <c r="DK175" i="1"/>
  <c r="DF175" i="1"/>
  <c r="DA175" i="1"/>
  <c r="CW175" i="1"/>
  <c r="CL175" i="1"/>
  <c r="DK283" i="1"/>
  <c r="DF283" i="1"/>
  <c r="DA283" i="1"/>
  <c r="CW283" i="1"/>
  <c r="CL283" i="1"/>
  <c r="DK33" i="1"/>
  <c r="DF33" i="1"/>
  <c r="DA33" i="1"/>
  <c r="CW33" i="1"/>
  <c r="CL33" i="1"/>
  <c r="DK150" i="1"/>
  <c r="DF150" i="1"/>
  <c r="DA150" i="1"/>
  <c r="CW150" i="1"/>
  <c r="CL150" i="1"/>
  <c r="DK130" i="1"/>
  <c r="DF130" i="1"/>
  <c r="DA130" i="1"/>
  <c r="CW130" i="1"/>
  <c r="CL130" i="1"/>
  <c r="DK245" i="1"/>
  <c r="DF245" i="1"/>
  <c r="DA245" i="1"/>
  <c r="CW245" i="1"/>
  <c r="CL245" i="1"/>
  <c r="DK181" i="1"/>
  <c r="DF181" i="1"/>
  <c r="DA181" i="1"/>
  <c r="CW181" i="1"/>
  <c r="CL181" i="1"/>
  <c r="DK71" i="1"/>
  <c r="DF71" i="1"/>
  <c r="DA71" i="1"/>
  <c r="CW71" i="1"/>
  <c r="CL71" i="1"/>
  <c r="DK237" i="1"/>
  <c r="DF237" i="1"/>
  <c r="DA237" i="1"/>
  <c r="CW237" i="1"/>
  <c r="CL237" i="1"/>
  <c r="DK27" i="1"/>
  <c r="DF27" i="1"/>
  <c r="DA27" i="1"/>
  <c r="CW27" i="1"/>
  <c r="CL27" i="1"/>
  <c r="DK21" i="1"/>
  <c r="DF21" i="1"/>
  <c r="DA21" i="1"/>
  <c r="CW21" i="1"/>
  <c r="CL21" i="1"/>
  <c r="DK284" i="1"/>
  <c r="DF284" i="1"/>
  <c r="DA284" i="1"/>
  <c r="CW284" i="1"/>
  <c r="CL284" i="1"/>
  <c r="DK154" i="1"/>
  <c r="DF154" i="1"/>
  <c r="DA154" i="1"/>
  <c r="CW154" i="1"/>
  <c r="CL154" i="1"/>
  <c r="DK302" i="1"/>
  <c r="DF302" i="1"/>
  <c r="DA302" i="1"/>
  <c r="CW302" i="1"/>
  <c r="CL302" i="1"/>
  <c r="DK231" i="1"/>
  <c r="DF231" i="1"/>
  <c r="DA231" i="1"/>
  <c r="CW231" i="1"/>
  <c r="CL231" i="1"/>
  <c r="DK198" i="1"/>
  <c r="DF198" i="1"/>
  <c r="DA198" i="1"/>
  <c r="CW198" i="1"/>
  <c r="CL198" i="1"/>
  <c r="DK319" i="1"/>
  <c r="DF319" i="1"/>
  <c r="DA319" i="1"/>
  <c r="CW319" i="1"/>
  <c r="CL319" i="1"/>
  <c r="DK330" i="1"/>
  <c r="DF330" i="1"/>
  <c r="DA330" i="1"/>
  <c r="CW330" i="1"/>
  <c r="CL330" i="1"/>
  <c r="DK342" i="1"/>
  <c r="DF342" i="1"/>
  <c r="DA342" i="1"/>
  <c r="CW342" i="1"/>
  <c r="CL342" i="1"/>
  <c r="DK233" i="1"/>
  <c r="DF233" i="1"/>
  <c r="DA233" i="1"/>
  <c r="CW233" i="1"/>
  <c r="CL233" i="1"/>
  <c r="DK85" i="1"/>
  <c r="DF85" i="1"/>
  <c r="DA85" i="1"/>
  <c r="CW85" i="1"/>
  <c r="CL85" i="1"/>
  <c r="DK36" i="1"/>
  <c r="DF36" i="1"/>
  <c r="DA36" i="1"/>
  <c r="CW36" i="1"/>
  <c r="CL36" i="1"/>
  <c r="DK343" i="1"/>
  <c r="DF343" i="1"/>
  <c r="DA343" i="1"/>
  <c r="CW343" i="1"/>
  <c r="CL343" i="1"/>
  <c r="DK309" i="1"/>
  <c r="DF309" i="1"/>
  <c r="DA309" i="1"/>
  <c r="CW309" i="1"/>
  <c r="CL309" i="1"/>
  <c r="DK252" i="1"/>
  <c r="DF252" i="1"/>
  <c r="DA252" i="1"/>
  <c r="CW252" i="1"/>
  <c r="CL252" i="1"/>
  <c r="DK272" i="1"/>
  <c r="DF272" i="1"/>
  <c r="DA272" i="1"/>
  <c r="CW272" i="1"/>
  <c r="CL272" i="1"/>
  <c r="DK138" i="1"/>
  <c r="DF138" i="1"/>
  <c r="DA138" i="1"/>
  <c r="CW138" i="1"/>
  <c r="CL138" i="1"/>
  <c r="DK43" i="1"/>
  <c r="DF43" i="1"/>
  <c r="DA43" i="1"/>
  <c r="CW43" i="1"/>
  <c r="CL43" i="1"/>
  <c r="DK277" i="1"/>
  <c r="DF277" i="1"/>
  <c r="DA277" i="1"/>
  <c r="CW277" i="1"/>
  <c r="CL277" i="1"/>
  <c r="DK240" i="1"/>
  <c r="DF240" i="1"/>
  <c r="DA240" i="1"/>
  <c r="CW240" i="1"/>
  <c r="CL240" i="1"/>
  <c r="DK253" i="1"/>
  <c r="DF253" i="1"/>
  <c r="DA253" i="1"/>
  <c r="CW253" i="1"/>
  <c r="CL253" i="1"/>
  <c r="DK197" i="1"/>
  <c r="DF197" i="1"/>
  <c r="DA197" i="1"/>
  <c r="CW197" i="1"/>
  <c r="CL197" i="1"/>
  <c r="DK331" i="1"/>
  <c r="DF331" i="1"/>
  <c r="DA331" i="1"/>
  <c r="CW331" i="1"/>
  <c r="CL331" i="1"/>
  <c r="DK256" i="1"/>
  <c r="DF256" i="1"/>
  <c r="DA256" i="1"/>
  <c r="CW256" i="1"/>
  <c r="CL256" i="1"/>
  <c r="DK317" i="1"/>
  <c r="DF317" i="1"/>
  <c r="DA317" i="1"/>
  <c r="CW317" i="1"/>
  <c r="CL317" i="1"/>
  <c r="DK191" i="1"/>
  <c r="DF191" i="1"/>
  <c r="DA191" i="1"/>
  <c r="CW191" i="1"/>
  <c r="CL191" i="1"/>
  <c r="DK255" i="1"/>
  <c r="DF255" i="1"/>
  <c r="DA255" i="1"/>
  <c r="CW255" i="1"/>
  <c r="CL255" i="1"/>
  <c r="DK222" i="1"/>
  <c r="DF222" i="1"/>
  <c r="DA222" i="1"/>
  <c r="CW222" i="1"/>
  <c r="CL222" i="1"/>
  <c r="DK40" i="1"/>
  <c r="DF40" i="1"/>
  <c r="DA40" i="1"/>
  <c r="CW40" i="1"/>
  <c r="CL40" i="1"/>
  <c r="DK111" i="1"/>
  <c r="DF111" i="1"/>
  <c r="DA111" i="1"/>
  <c r="CW111" i="1"/>
  <c r="CL111" i="1"/>
  <c r="DK352" i="1"/>
  <c r="DF352" i="1"/>
  <c r="DA352" i="1"/>
  <c r="CW352" i="1"/>
  <c r="CL352" i="1"/>
  <c r="DK53" i="1"/>
  <c r="DF53" i="1"/>
  <c r="DA53" i="1"/>
  <c r="CW53" i="1"/>
  <c r="CL53" i="1"/>
  <c r="DK188" i="1"/>
  <c r="DF188" i="1"/>
  <c r="DA188" i="1"/>
  <c r="CW188" i="1"/>
  <c r="CL188" i="1"/>
  <c r="DK241" i="1"/>
  <c r="DF241" i="1"/>
  <c r="DA241" i="1"/>
  <c r="CW241" i="1"/>
  <c r="CL241" i="1"/>
  <c r="DK318" i="1"/>
  <c r="DF318" i="1"/>
  <c r="DA318" i="1"/>
  <c r="CW318" i="1"/>
  <c r="CL318" i="1"/>
  <c r="DK171" i="1"/>
  <c r="DF171" i="1"/>
  <c r="DA171" i="1"/>
  <c r="CW171" i="1"/>
  <c r="CL171" i="1"/>
  <c r="DK200" i="1"/>
  <c r="DF200" i="1"/>
  <c r="DA200" i="1"/>
  <c r="CW200" i="1"/>
  <c r="CL200" i="1"/>
  <c r="DK95" i="1"/>
  <c r="DF95" i="1"/>
  <c r="DA95" i="1"/>
  <c r="CW95" i="1"/>
  <c r="CL95" i="1"/>
  <c r="DK208" i="1"/>
  <c r="DF208" i="1"/>
  <c r="DA208" i="1"/>
  <c r="CW208" i="1"/>
  <c r="CL208" i="1"/>
  <c r="DK335" i="1"/>
  <c r="DF335" i="1"/>
  <c r="DA335" i="1"/>
  <c r="CW335" i="1"/>
  <c r="CL335" i="1"/>
  <c r="DK183" i="1"/>
  <c r="DF183" i="1"/>
  <c r="DA183" i="1"/>
  <c r="CW183" i="1"/>
  <c r="CL183" i="1"/>
  <c r="DK249" i="1"/>
  <c r="DF249" i="1"/>
  <c r="DA249" i="1"/>
  <c r="CW249" i="1"/>
  <c r="CL249" i="1"/>
  <c r="DK104" i="1"/>
  <c r="DF104" i="1"/>
  <c r="DA104" i="1"/>
  <c r="CW104" i="1"/>
  <c r="CL104" i="1"/>
  <c r="DK178" i="1"/>
  <c r="DF178" i="1"/>
  <c r="DA178" i="1"/>
  <c r="CK178" i="1" s="1"/>
  <c r="N178" i="1" s="1"/>
  <c r="CW178" i="1"/>
  <c r="CL178" i="1"/>
  <c r="DK94" i="1"/>
  <c r="DF94" i="1"/>
  <c r="DA94" i="1"/>
  <c r="CW94" i="1"/>
  <c r="CL94" i="1"/>
  <c r="DK238" i="1"/>
  <c r="DF238" i="1"/>
  <c r="DA238" i="1"/>
  <c r="CW238" i="1"/>
  <c r="CL238" i="1"/>
  <c r="DK60" i="1"/>
  <c r="DF60" i="1"/>
  <c r="DA60" i="1"/>
  <c r="CW60" i="1"/>
  <c r="CL60" i="1"/>
  <c r="DK110" i="1"/>
  <c r="DF110" i="1"/>
  <c r="DA110" i="1"/>
  <c r="CW110" i="1"/>
  <c r="CL110" i="1"/>
  <c r="DK321" i="1"/>
  <c r="DF321" i="1"/>
  <c r="DA321" i="1"/>
  <c r="CW321" i="1"/>
  <c r="CL321" i="1"/>
  <c r="DK242" i="1"/>
  <c r="DF242" i="1"/>
  <c r="DA242" i="1"/>
  <c r="CW242" i="1"/>
  <c r="CL242" i="1"/>
  <c r="DK91" i="1"/>
  <c r="DF91" i="1"/>
  <c r="DA91" i="1"/>
  <c r="CW91" i="1"/>
  <c r="CL91" i="1"/>
  <c r="DK54" i="1"/>
  <c r="DF54" i="1"/>
  <c r="DA54" i="1"/>
  <c r="CW54" i="1"/>
  <c r="CL54" i="1"/>
  <c r="DK260" i="1"/>
  <c r="DF260" i="1"/>
  <c r="DA260" i="1"/>
  <c r="CW260" i="1"/>
  <c r="CL260" i="1"/>
  <c r="DK337" i="1"/>
  <c r="DF337" i="1"/>
  <c r="DA337" i="1"/>
  <c r="CW337" i="1"/>
  <c r="CL337" i="1"/>
  <c r="DK290" i="1"/>
  <c r="DF290" i="1"/>
  <c r="DA290" i="1"/>
  <c r="CW290" i="1"/>
  <c r="CL290" i="1"/>
  <c r="DK22" i="1"/>
  <c r="DF22" i="1"/>
  <c r="DA22" i="1"/>
  <c r="CW22" i="1"/>
  <c r="CL22" i="1"/>
  <c r="DK165" i="1"/>
  <c r="DF165" i="1"/>
  <c r="DA165" i="1"/>
  <c r="CW165" i="1"/>
  <c r="CL165" i="1"/>
  <c r="DK182" i="1"/>
  <c r="DF182" i="1"/>
  <c r="DA182" i="1"/>
  <c r="CW182" i="1"/>
  <c r="CL182" i="1"/>
  <c r="DK310" i="1"/>
  <c r="DF310" i="1"/>
  <c r="DA310" i="1"/>
  <c r="CW310" i="1"/>
  <c r="CL310" i="1"/>
  <c r="DK129" i="1"/>
  <c r="DF129" i="1"/>
  <c r="DA129" i="1"/>
  <c r="CW129" i="1"/>
  <c r="CL129" i="1"/>
  <c r="DK347" i="1"/>
  <c r="DF347" i="1"/>
  <c r="DA347" i="1"/>
  <c r="CW347" i="1"/>
  <c r="CL347" i="1"/>
  <c r="DK345" i="1"/>
  <c r="DF345" i="1"/>
  <c r="DA345" i="1"/>
  <c r="CW345" i="1"/>
  <c r="CL345" i="1"/>
  <c r="DK46" i="1"/>
  <c r="DF46" i="1"/>
  <c r="DA46" i="1"/>
  <c r="CW46" i="1"/>
  <c r="CL46" i="1"/>
  <c r="DK303" i="1"/>
  <c r="DF303" i="1"/>
  <c r="DA303" i="1"/>
  <c r="CW303" i="1"/>
  <c r="CL303" i="1"/>
  <c r="DK12" i="1"/>
  <c r="DF12" i="1"/>
  <c r="DA12" i="1"/>
  <c r="CW12" i="1"/>
  <c r="CL12" i="1"/>
  <c r="DK195" i="1"/>
  <c r="DF195" i="1"/>
  <c r="DA195" i="1"/>
  <c r="CW195" i="1"/>
  <c r="CL195" i="1"/>
  <c r="DK107" i="1"/>
  <c r="DF107" i="1"/>
  <c r="DA107" i="1"/>
  <c r="CW107" i="1"/>
  <c r="CL107" i="1"/>
  <c r="DK41" i="1"/>
  <c r="DF41" i="1"/>
  <c r="DA41" i="1"/>
  <c r="CW41" i="1"/>
  <c r="CL41" i="1"/>
  <c r="DK301" i="1"/>
  <c r="DF301" i="1"/>
  <c r="DA301" i="1"/>
  <c r="CW301" i="1"/>
  <c r="CL301" i="1"/>
  <c r="DK336" i="1"/>
  <c r="DF336" i="1"/>
  <c r="DA336" i="1"/>
  <c r="CW336" i="1"/>
  <c r="CL336" i="1"/>
  <c r="DK87" i="1"/>
  <c r="DF87" i="1"/>
  <c r="DA87" i="1"/>
  <c r="CW87" i="1"/>
  <c r="CL87" i="1"/>
  <c r="DK112" i="1"/>
  <c r="DF112" i="1"/>
  <c r="DA112" i="1"/>
  <c r="CW112" i="1"/>
  <c r="CL112" i="1"/>
  <c r="DK223" i="1"/>
  <c r="DF223" i="1"/>
  <c r="DA223" i="1"/>
  <c r="CW223" i="1"/>
  <c r="CL223" i="1"/>
  <c r="DK168" i="1"/>
  <c r="DF168" i="1"/>
  <c r="DA168" i="1"/>
  <c r="CW168" i="1"/>
  <c r="CL168" i="1"/>
  <c r="DK215" i="1"/>
  <c r="DF215" i="1"/>
  <c r="DA215" i="1"/>
  <c r="CW215" i="1"/>
  <c r="CL215" i="1"/>
  <c r="DK227" i="1"/>
  <c r="DF227" i="1"/>
  <c r="DA227" i="1"/>
  <c r="CW227" i="1"/>
  <c r="CL227" i="1"/>
  <c r="DK292" i="1"/>
  <c r="DF292" i="1"/>
  <c r="DA292" i="1"/>
  <c r="CW292" i="1"/>
  <c r="CL292" i="1"/>
  <c r="DK31" i="1"/>
  <c r="DF31" i="1"/>
  <c r="DA31" i="1"/>
  <c r="CW31" i="1"/>
  <c r="CL31" i="1"/>
  <c r="DK161" i="1"/>
  <c r="DF161" i="1"/>
  <c r="DA161" i="1"/>
  <c r="CW161" i="1"/>
  <c r="CL161" i="1"/>
  <c r="DK117" i="1"/>
  <c r="DF117" i="1"/>
  <c r="DA117" i="1"/>
  <c r="CW117" i="1"/>
  <c r="CL117" i="1"/>
  <c r="DK105" i="1"/>
  <c r="DF105" i="1"/>
  <c r="DA105" i="1"/>
  <c r="CW105" i="1"/>
  <c r="CL105" i="1"/>
  <c r="DK164" i="1"/>
  <c r="DF164" i="1"/>
  <c r="DA164" i="1"/>
  <c r="CW164" i="1"/>
  <c r="CL164" i="1"/>
  <c r="DK329" i="1"/>
  <c r="DF329" i="1"/>
  <c r="DA329" i="1"/>
  <c r="CW329" i="1"/>
  <c r="CL329" i="1"/>
  <c r="DK278" i="1"/>
  <c r="DF278" i="1"/>
  <c r="DA278" i="1"/>
  <c r="CW278" i="1"/>
  <c r="CL278" i="1"/>
  <c r="DK26" i="1"/>
  <c r="DF26" i="1"/>
  <c r="DA26" i="1"/>
  <c r="CW26" i="1"/>
  <c r="CL26" i="1"/>
  <c r="DK98" i="1"/>
  <c r="DF98" i="1"/>
  <c r="DA98" i="1"/>
  <c r="CW98" i="1"/>
  <c r="CL98" i="1"/>
  <c r="DK144" i="1"/>
  <c r="DF144" i="1"/>
  <c r="DA144" i="1"/>
  <c r="CW144" i="1"/>
  <c r="CL144" i="1"/>
  <c r="DK211" i="1"/>
  <c r="DF211" i="1"/>
  <c r="DA211" i="1"/>
  <c r="CW211" i="1"/>
  <c r="CL211" i="1"/>
  <c r="DK353" i="1"/>
  <c r="DF353" i="1"/>
  <c r="DA353" i="1"/>
  <c r="CW353" i="1"/>
  <c r="CL353" i="1"/>
  <c r="DK140" i="1"/>
  <c r="DF140" i="1"/>
  <c r="DA140" i="1"/>
  <c r="CW140" i="1"/>
  <c r="CL140" i="1"/>
  <c r="DK4" i="1"/>
  <c r="DF4" i="1"/>
  <c r="DA4" i="1"/>
  <c r="CW4" i="1"/>
  <c r="CL4" i="1"/>
  <c r="DK263" i="1"/>
  <c r="DF263" i="1"/>
  <c r="DA263" i="1"/>
  <c r="CW263" i="1"/>
  <c r="CL263" i="1"/>
  <c r="DK219" i="1"/>
  <c r="DF219" i="1"/>
  <c r="DA219" i="1"/>
  <c r="CW219" i="1"/>
  <c r="CL219" i="1"/>
  <c r="DK314" i="1"/>
  <c r="DF314" i="1"/>
  <c r="DA314" i="1"/>
  <c r="CW314" i="1"/>
  <c r="CL314" i="1"/>
  <c r="DK217" i="1"/>
  <c r="DF217" i="1"/>
  <c r="DA217" i="1"/>
  <c r="CW217" i="1"/>
  <c r="CL217" i="1"/>
  <c r="DK333" i="1"/>
  <c r="DF333" i="1"/>
  <c r="DA333" i="1"/>
  <c r="CW333" i="1"/>
  <c r="CL333" i="1"/>
  <c r="DK42" i="1"/>
  <c r="DF42" i="1"/>
  <c r="DA42" i="1"/>
  <c r="CW42" i="1"/>
  <c r="CL42" i="1"/>
  <c r="DK49" i="1"/>
  <c r="DF49" i="1"/>
  <c r="DA49" i="1"/>
  <c r="CW49" i="1"/>
  <c r="CL49" i="1"/>
  <c r="DK305" i="1"/>
  <c r="DF305" i="1"/>
  <c r="DA305" i="1"/>
  <c r="CW305" i="1"/>
  <c r="CL305" i="1"/>
  <c r="DK248" i="1"/>
  <c r="DF248" i="1"/>
  <c r="DA248" i="1"/>
  <c r="CW248" i="1"/>
  <c r="CL248" i="1"/>
  <c r="DK115" i="1"/>
  <c r="DF115" i="1"/>
  <c r="DA115" i="1"/>
  <c r="CW115" i="1"/>
  <c r="CL115" i="1"/>
  <c r="DK196" i="1"/>
  <c r="DF196" i="1"/>
  <c r="DA196" i="1"/>
  <c r="CW196" i="1"/>
  <c r="CL196" i="1"/>
  <c r="DK244" i="1"/>
  <c r="DF244" i="1"/>
  <c r="DA244" i="1"/>
  <c r="CW244" i="1"/>
  <c r="CL244" i="1"/>
  <c r="DK349" i="1"/>
  <c r="DF349" i="1"/>
  <c r="DA349" i="1"/>
  <c r="CW349" i="1"/>
  <c r="CL349" i="1"/>
  <c r="DK136" i="1"/>
  <c r="DF136" i="1"/>
  <c r="DA136" i="1"/>
  <c r="CW136" i="1"/>
  <c r="CL136" i="1"/>
  <c r="DK18" i="1"/>
  <c r="DF18" i="1"/>
  <c r="DA18" i="1"/>
  <c r="CW18" i="1"/>
  <c r="CL18" i="1"/>
  <c r="DK84" i="1"/>
  <c r="DF84" i="1"/>
  <c r="DA84" i="1"/>
  <c r="CW84" i="1"/>
  <c r="CL84" i="1"/>
  <c r="DK13" i="1"/>
  <c r="DF13" i="1"/>
  <c r="DA13" i="1"/>
  <c r="CW13" i="1"/>
  <c r="CL13" i="1"/>
  <c r="DK190" i="1"/>
  <c r="DF190" i="1"/>
  <c r="DA190" i="1"/>
  <c r="CW190" i="1"/>
  <c r="CL190" i="1"/>
  <c r="DK160" i="1"/>
  <c r="DF160" i="1"/>
  <c r="DA160" i="1"/>
  <c r="CW160" i="1"/>
  <c r="CL160" i="1"/>
  <c r="DK70" i="1"/>
  <c r="DF70" i="1"/>
  <c r="DA70" i="1"/>
  <c r="CW70" i="1"/>
  <c r="CL70" i="1"/>
  <c r="DK88" i="1"/>
  <c r="DF88" i="1"/>
  <c r="DA88" i="1"/>
  <c r="CW88" i="1"/>
  <c r="CL88" i="1"/>
  <c r="DK23" i="1"/>
  <c r="DF23" i="1"/>
  <c r="DA23" i="1"/>
  <c r="CW23" i="1"/>
  <c r="CL23" i="1"/>
  <c r="DK120" i="1"/>
  <c r="DF120" i="1"/>
  <c r="DA120" i="1"/>
  <c r="CW120" i="1"/>
  <c r="CL120" i="1"/>
  <c r="DK230" i="1"/>
  <c r="DF230" i="1"/>
  <c r="DA230" i="1"/>
  <c r="CW230" i="1"/>
  <c r="CL230" i="1"/>
  <c r="DK247" i="1"/>
  <c r="DF247" i="1"/>
  <c r="DA247" i="1"/>
  <c r="CW247" i="1"/>
  <c r="CL247" i="1"/>
  <c r="DK14" i="1"/>
  <c r="DF14" i="1"/>
  <c r="DA14" i="1"/>
  <c r="CW14" i="1"/>
  <c r="CL14" i="1"/>
  <c r="DK264" i="1"/>
  <c r="DF264" i="1"/>
  <c r="DA264" i="1"/>
  <c r="CW264" i="1"/>
  <c r="CL264" i="1"/>
  <c r="DK267" i="1"/>
  <c r="DF267" i="1"/>
  <c r="DA267" i="1"/>
  <c r="CW267" i="1"/>
  <c r="CL267" i="1"/>
  <c r="DK52" i="1"/>
  <c r="DF52" i="1"/>
  <c r="DA52" i="1"/>
  <c r="CW52" i="1"/>
  <c r="CL52" i="1"/>
  <c r="DK324" i="1"/>
  <c r="DF324" i="1"/>
  <c r="DA324" i="1"/>
  <c r="CW324" i="1"/>
  <c r="CL324" i="1"/>
  <c r="DK341" i="1"/>
  <c r="DF341" i="1"/>
  <c r="DA341" i="1"/>
  <c r="CW341" i="1"/>
  <c r="CL341" i="1"/>
  <c r="DK159" i="1"/>
  <c r="DF159" i="1"/>
  <c r="DA159" i="1"/>
  <c r="CW159" i="1"/>
  <c r="CL159" i="1"/>
  <c r="DK177" i="1"/>
  <c r="DF177" i="1"/>
  <c r="DA177" i="1"/>
  <c r="CW177" i="1"/>
  <c r="CL177" i="1"/>
  <c r="DK132" i="1"/>
  <c r="DF132" i="1"/>
  <c r="DA132" i="1"/>
  <c r="CW132" i="1"/>
  <c r="CL132" i="1"/>
  <c r="DK62" i="1"/>
  <c r="DF62" i="1"/>
  <c r="DA62" i="1"/>
  <c r="CW62" i="1"/>
  <c r="CL62" i="1"/>
  <c r="DK254" i="1"/>
  <c r="DF254" i="1"/>
  <c r="DA254" i="1"/>
  <c r="CW254" i="1"/>
  <c r="CL254" i="1"/>
  <c r="DK44" i="1"/>
  <c r="DF44" i="1"/>
  <c r="DA44" i="1"/>
  <c r="CW44" i="1"/>
  <c r="CL44" i="1"/>
  <c r="DK80" i="1"/>
  <c r="DF80" i="1"/>
  <c r="DA80" i="1"/>
  <c r="CW80" i="1"/>
  <c r="CL80" i="1"/>
  <c r="DK167" i="1"/>
  <c r="DF167" i="1"/>
  <c r="DA167" i="1"/>
  <c r="CW167" i="1"/>
  <c r="CL167" i="1"/>
  <c r="DK16" i="1"/>
  <c r="DF16" i="1"/>
  <c r="DA16" i="1"/>
  <c r="CW16" i="1"/>
  <c r="CL16" i="1"/>
  <c r="DK257" i="1"/>
  <c r="DF257" i="1"/>
  <c r="DA257" i="1"/>
  <c r="CW257" i="1"/>
  <c r="CL257" i="1"/>
  <c r="DK73" i="1"/>
  <c r="DF73" i="1"/>
  <c r="DA73" i="1"/>
  <c r="CW73" i="1"/>
  <c r="CL73" i="1"/>
  <c r="DK271" i="1"/>
  <c r="DF271" i="1"/>
  <c r="DA271" i="1"/>
  <c r="CW271" i="1"/>
  <c r="CL271" i="1"/>
  <c r="DK169" i="1"/>
  <c r="DF169" i="1"/>
  <c r="DA169" i="1"/>
  <c r="CW169" i="1"/>
  <c r="CL169" i="1"/>
  <c r="DK202" i="1"/>
  <c r="DF202" i="1"/>
  <c r="DA202" i="1"/>
  <c r="CW202" i="1"/>
  <c r="CL202" i="1"/>
  <c r="DK118" i="1"/>
  <c r="DF118" i="1"/>
  <c r="DA118" i="1"/>
  <c r="CW118" i="1"/>
  <c r="CL118" i="1"/>
  <c r="DK79" i="1"/>
  <c r="DF79" i="1"/>
  <c r="DA79" i="1"/>
  <c r="CW79" i="1"/>
  <c r="CL79" i="1"/>
  <c r="DK124" i="1"/>
  <c r="DF124" i="1"/>
  <c r="DA124" i="1"/>
  <c r="CW124" i="1"/>
  <c r="CL124" i="1"/>
  <c r="DK210" i="1"/>
  <c r="DF210" i="1"/>
  <c r="DA210" i="1"/>
  <c r="CW210" i="1"/>
  <c r="CL210" i="1"/>
  <c r="DK116" i="1"/>
  <c r="DF116" i="1"/>
  <c r="DA116" i="1"/>
  <c r="CW116" i="1"/>
  <c r="CL116" i="1"/>
  <c r="DK350" i="1"/>
  <c r="DF350" i="1"/>
  <c r="DA350" i="1"/>
  <c r="CW350" i="1"/>
  <c r="CL350" i="1"/>
  <c r="DK47" i="1"/>
  <c r="DF47" i="1"/>
  <c r="DA47" i="1"/>
  <c r="CW47" i="1"/>
  <c r="CL47" i="1"/>
  <c r="DK172" i="1"/>
  <c r="DF172" i="1"/>
  <c r="DA172" i="1"/>
  <c r="CW172" i="1"/>
  <c r="CL172" i="1"/>
  <c r="DK320" i="1"/>
  <c r="DF320" i="1"/>
  <c r="DA320" i="1"/>
  <c r="CW320" i="1"/>
  <c r="CL320" i="1"/>
  <c r="DK145" i="1"/>
  <c r="DF145" i="1"/>
  <c r="DA145" i="1"/>
  <c r="CW145" i="1"/>
  <c r="CL145" i="1"/>
  <c r="DK147" i="1"/>
  <c r="DF147" i="1"/>
  <c r="DA147" i="1"/>
  <c r="CW147" i="1"/>
  <c r="CL147" i="1"/>
  <c r="DK133" i="1"/>
  <c r="DF133" i="1"/>
  <c r="DA133" i="1"/>
  <c r="CW133" i="1"/>
  <c r="CL133" i="1"/>
  <c r="DK259" i="1"/>
  <c r="DF259" i="1"/>
  <c r="DA259" i="1"/>
  <c r="CW259" i="1"/>
  <c r="CL259" i="1"/>
  <c r="CK259" i="1" s="1"/>
  <c r="N259" i="1" s="1"/>
  <c r="DK298" i="1"/>
  <c r="DF298" i="1"/>
  <c r="DA298" i="1"/>
  <c r="CW298" i="1"/>
  <c r="CL298" i="1"/>
  <c r="DK282" i="1"/>
  <c r="DF282" i="1"/>
  <c r="DA282" i="1"/>
  <c r="CW282" i="1"/>
  <c r="CL282" i="1"/>
  <c r="DK291" i="1"/>
  <c r="DF291" i="1"/>
  <c r="DA291" i="1"/>
  <c r="CW291" i="1"/>
  <c r="CL291" i="1"/>
  <c r="DK344" i="1"/>
  <c r="DF344" i="1"/>
  <c r="DA344" i="1"/>
  <c r="CW344" i="1"/>
  <c r="CL344" i="1"/>
  <c r="DK126" i="1"/>
  <c r="DF126" i="1"/>
  <c r="DA126" i="1"/>
  <c r="CW126" i="1"/>
  <c r="CL126" i="1"/>
  <c r="DK186" i="1"/>
  <c r="DF186" i="1"/>
  <c r="DA186" i="1"/>
  <c r="CW186" i="1"/>
  <c r="CL186" i="1"/>
  <c r="DK67" i="1"/>
  <c r="DF67" i="1"/>
  <c r="DA67" i="1"/>
  <c r="CW67" i="1"/>
  <c r="CL67" i="1"/>
  <c r="DK142" i="1"/>
  <c r="DF142" i="1"/>
  <c r="DA142" i="1"/>
  <c r="CW142" i="1"/>
  <c r="CL142" i="1"/>
  <c r="DK266" i="1"/>
  <c r="DF266" i="1"/>
  <c r="DA266" i="1"/>
  <c r="CW266" i="1"/>
  <c r="CL266" i="1"/>
  <c r="DK304" i="1"/>
  <c r="DF304" i="1"/>
  <c r="DA304" i="1"/>
  <c r="CW304" i="1"/>
  <c r="CL304" i="1"/>
  <c r="DK108" i="1"/>
  <c r="DF108" i="1"/>
  <c r="DA108" i="1"/>
  <c r="CW108" i="1"/>
  <c r="CL108" i="1"/>
  <c r="DK89" i="1"/>
  <c r="DF89" i="1"/>
  <c r="DA89" i="1"/>
  <c r="CW89" i="1"/>
  <c r="CL89" i="1"/>
  <c r="DK92" i="1"/>
  <c r="DF92" i="1"/>
  <c r="DA92" i="1"/>
  <c r="CW92" i="1"/>
  <c r="CL92" i="1"/>
  <c r="DK74" i="1"/>
  <c r="DF74" i="1"/>
  <c r="DA74" i="1"/>
  <c r="CW74" i="1"/>
  <c r="CL74" i="1"/>
  <c r="DK77" i="1"/>
  <c r="DF77" i="1"/>
  <c r="DA77" i="1"/>
  <c r="CW77" i="1"/>
  <c r="CL77" i="1"/>
  <c r="DK216" i="1"/>
  <c r="DF216" i="1"/>
  <c r="DA216" i="1"/>
  <c r="CW216" i="1"/>
  <c r="CL216" i="1"/>
  <c r="DK139" i="1"/>
  <c r="DF139" i="1"/>
  <c r="DA139" i="1"/>
  <c r="CW139" i="1"/>
  <c r="CL139" i="1"/>
  <c r="DK143" i="1"/>
  <c r="DF143" i="1"/>
  <c r="DA143" i="1"/>
  <c r="CW143" i="1"/>
  <c r="CL143" i="1"/>
  <c r="DK209" i="1"/>
  <c r="DF209" i="1"/>
  <c r="DA209" i="1"/>
  <c r="CW209" i="1"/>
  <c r="CL209" i="1"/>
  <c r="DK90" i="1"/>
  <c r="DF90" i="1"/>
  <c r="DA90" i="1"/>
  <c r="CW90" i="1"/>
  <c r="CL90" i="1"/>
  <c r="DK56" i="1"/>
  <c r="DF56" i="1"/>
  <c r="DA56" i="1"/>
  <c r="CW56" i="1"/>
  <c r="CL56" i="1"/>
  <c r="DK339" i="1"/>
  <c r="DF339" i="1"/>
  <c r="DA339" i="1"/>
  <c r="CW339" i="1"/>
  <c r="CL339" i="1"/>
  <c r="DK155" i="1"/>
  <c r="DF155" i="1"/>
  <c r="DA155" i="1"/>
  <c r="CW155" i="1"/>
  <c r="CL155" i="1"/>
  <c r="DK258" i="1"/>
  <c r="DF258" i="1"/>
  <c r="DA258" i="1"/>
  <c r="CW258" i="1"/>
  <c r="CL258" i="1"/>
  <c r="DK96" i="1"/>
  <c r="DF96" i="1"/>
  <c r="DA96" i="1"/>
  <c r="CW96" i="1"/>
  <c r="CL96" i="1"/>
  <c r="DK268" i="1"/>
  <c r="DF268" i="1"/>
  <c r="DA268" i="1"/>
  <c r="CW268" i="1"/>
  <c r="CL268" i="1"/>
  <c r="DK55" i="1"/>
  <c r="DF55" i="1"/>
  <c r="DA55" i="1"/>
  <c r="CW55" i="1"/>
  <c r="CL55" i="1"/>
  <c r="DK214" i="1"/>
  <c r="DF214" i="1"/>
  <c r="DA214" i="1"/>
  <c r="CW214" i="1"/>
  <c r="CL214" i="1"/>
  <c r="DK158" i="1"/>
  <c r="DF158" i="1"/>
  <c r="DA158" i="1"/>
  <c r="CW158" i="1"/>
  <c r="CL158" i="1"/>
  <c r="DK170" i="1"/>
  <c r="DF170" i="1"/>
  <c r="DA170" i="1"/>
  <c r="CW170" i="1"/>
  <c r="CL170" i="1"/>
  <c r="DK163" i="1"/>
  <c r="DF163" i="1"/>
  <c r="DA163" i="1"/>
  <c r="CW163" i="1"/>
  <c r="CL163" i="1"/>
  <c r="DK262" i="1"/>
  <c r="DF262" i="1"/>
  <c r="DA262" i="1"/>
  <c r="CW262" i="1"/>
  <c r="CL262" i="1"/>
  <c r="DK232" i="1"/>
  <c r="DF232" i="1"/>
  <c r="DA232" i="1"/>
  <c r="CW232" i="1"/>
  <c r="CL232" i="1"/>
  <c r="DK311" i="1"/>
  <c r="DF311" i="1"/>
  <c r="DA311" i="1"/>
  <c r="CW311" i="1"/>
  <c r="CL311" i="1"/>
  <c r="DK313" i="1"/>
  <c r="DF313" i="1"/>
  <c r="DA313" i="1"/>
  <c r="CW313" i="1"/>
  <c r="CL313" i="1"/>
  <c r="DK224" i="1"/>
  <c r="DF224" i="1"/>
  <c r="DA224" i="1"/>
  <c r="CW224" i="1"/>
  <c r="CL224" i="1"/>
  <c r="DK99" i="1"/>
  <c r="DF99" i="1"/>
  <c r="DA99" i="1"/>
  <c r="CW99" i="1"/>
  <c r="CL99" i="1"/>
  <c r="DK103" i="1"/>
  <c r="DF103" i="1"/>
  <c r="DA103" i="1"/>
  <c r="CW103" i="1"/>
  <c r="CL103" i="1"/>
  <c r="DK137" i="1"/>
  <c r="DF137" i="1"/>
  <c r="DA137" i="1"/>
  <c r="CW137" i="1"/>
  <c r="CL137" i="1"/>
  <c r="DK173" i="1"/>
  <c r="DF173" i="1"/>
  <c r="DA173" i="1"/>
  <c r="CW173" i="1"/>
  <c r="CL173" i="1"/>
  <c r="DK251" i="1"/>
  <c r="DF251" i="1"/>
  <c r="DA251" i="1"/>
  <c r="CW251" i="1"/>
  <c r="CL251" i="1"/>
  <c r="DK109" i="1"/>
  <c r="DF109" i="1"/>
  <c r="DA109" i="1"/>
  <c r="CW109" i="1"/>
  <c r="CL109" i="1"/>
  <c r="DK68" i="1"/>
  <c r="DF68" i="1"/>
  <c r="DA68" i="1"/>
  <c r="CW68" i="1"/>
  <c r="CL68" i="1"/>
  <c r="DK274" i="1"/>
  <c r="DF274" i="1"/>
  <c r="DA274" i="1"/>
  <c r="CW274" i="1"/>
  <c r="CL274" i="1"/>
  <c r="DK153" i="1"/>
  <c r="DF153" i="1"/>
  <c r="DA153" i="1"/>
  <c r="CW153" i="1"/>
  <c r="CL153" i="1"/>
  <c r="DK78" i="1"/>
  <c r="DF78" i="1"/>
  <c r="DA78" i="1"/>
  <c r="CW78" i="1"/>
  <c r="CL78" i="1"/>
  <c r="DK8" i="1"/>
  <c r="DF8" i="1"/>
  <c r="DA8" i="1"/>
  <c r="CW8" i="1"/>
  <c r="CL8" i="1"/>
  <c r="DK192" i="1"/>
  <c r="DF192" i="1"/>
  <c r="DA192" i="1"/>
  <c r="CW192" i="1"/>
  <c r="CL192" i="1"/>
  <c r="DK312" i="1"/>
  <c r="DF312" i="1"/>
  <c r="DA312" i="1"/>
  <c r="CW312" i="1"/>
  <c r="CL312" i="1"/>
  <c r="DK128" i="1"/>
  <c r="DF128" i="1"/>
  <c r="DA128" i="1"/>
  <c r="CW128" i="1"/>
  <c r="CL128" i="1"/>
  <c r="DK39" i="1"/>
  <c r="DF39" i="1"/>
  <c r="DA39" i="1"/>
  <c r="CW39" i="1"/>
  <c r="CL39" i="1"/>
  <c r="DK101" i="1"/>
  <c r="DF101" i="1"/>
  <c r="DA101" i="1"/>
  <c r="CW101" i="1"/>
  <c r="CL101" i="1"/>
  <c r="DK334" i="1"/>
  <c r="DF334" i="1"/>
  <c r="DA334" i="1"/>
  <c r="CW334" i="1"/>
  <c r="CL334" i="1"/>
  <c r="DK326" i="1"/>
  <c r="DF326" i="1"/>
  <c r="DA326" i="1"/>
  <c r="CW326" i="1"/>
  <c r="CL326" i="1"/>
  <c r="DK205" i="1"/>
  <c r="DF205" i="1"/>
  <c r="DA205" i="1"/>
  <c r="CW205" i="1"/>
  <c r="CL205" i="1"/>
  <c r="DK123" i="1"/>
  <c r="DF123" i="1"/>
  <c r="DA123" i="1"/>
  <c r="CW123" i="1"/>
  <c r="CL123" i="1"/>
  <c r="DK286" i="1"/>
  <c r="DF286" i="1"/>
  <c r="DA286" i="1"/>
  <c r="CW286" i="1"/>
  <c r="CL286" i="1"/>
  <c r="DK187" i="1"/>
  <c r="DF187" i="1"/>
  <c r="DA187" i="1"/>
  <c r="CW187" i="1"/>
  <c r="CL187" i="1"/>
  <c r="DK204" i="1"/>
  <c r="DF204" i="1"/>
  <c r="DA204" i="1"/>
  <c r="CW204" i="1"/>
  <c r="CL204" i="1"/>
  <c r="DK125" i="1"/>
  <c r="DF125" i="1"/>
  <c r="DA125" i="1"/>
  <c r="CW125" i="1"/>
  <c r="CL125" i="1"/>
  <c r="DK236" i="1"/>
  <c r="DF236" i="1"/>
  <c r="DA236" i="1"/>
  <c r="CW236" i="1"/>
  <c r="CL236" i="1"/>
  <c r="DK220" i="1"/>
  <c r="DF220" i="1"/>
  <c r="DA220" i="1"/>
  <c r="CW220" i="1"/>
  <c r="CL220" i="1"/>
  <c r="DK308" i="1"/>
  <c r="DF308" i="1"/>
  <c r="DA308" i="1"/>
  <c r="CW308" i="1"/>
  <c r="CL308" i="1"/>
  <c r="DK239" i="1"/>
  <c r="DF239" i="1"/>
  <c r="DA239" i="1"/>
  <c r="CW239" i="1"/>
  <c r="CL239" i="1"/>
  <c r="DK119" i="1"/>
  <c r="DF119" i="1"/>
  <c r="DA119" i="1"/>
  <c r="CW119" i="1"/>
  <c r="CL119" i="1"/>
  <c r="DK269" i="1"/>
  <c r="DF269" i="1"/>
  <c r="DA269" i="1"/>
  <c r="CW269" i="1"/>
  <c r="CL269" i="1"/>
  <c r="DK162" i="1"/>
  <c r="DF162" i="1"/>
  <c r="DA162" i="1"/>
  <c r="CW162" i="1"/>
  <c r="CL162" i="1"/>
  <c r="DK15" i="1"/>
  <c r="DF15" i="1"/>
  <c r="DA15" i="1"/>
  <c r="CW15" i="1"/>
  <c r="CL15" i="1"/>
  <c r="DK212" i="1"/>
  <c r="DF212" i="1"/>
  <c r="DA212" i="1"/>
  <c r="CW212" i="1"/>
  <c r="CL212" i="1"/>
  <c r="DK295" i="1"/>
  <c r="DF295" i="1"/>
  <c r="DA295" i="1"/>
  <c r="CW295" i="1"/>
  <c r="CL295" i="1"/>
  <c r="DK11" i="1"/>
  <c r="DF11" i="1"/>
  <c r="DA11" i="1"/>
  <c r="CW11" i="1"/>
  <c r="CL11" i="1"/>
  <c r="DK131" i="1"/>
  <c r="DF131" i="1"/>
  <c r="DA131" i="1"/>
  <c r="CW131" i="1"/>
  <c r="CL131" i="1"/>
  <c r="CK131" i="1" s="1"/>
  <c r="N131" i="1" s="1"/>
  <c r="DK351" i="1"/>
  <c r="DF351" i="1"/>
  <c r="DA351" i="1"/>
  <c r="CW351" i="1"/>
  <c r="CL351" i="1"/>
  <c r="DK30" i="1"/>
  <c r="DF30" i="1"/>
  <c r="DA30" i="1"/>
  <c r="CW30" i="1"/>
  <c r="CL30" i="1"/>
  <c r="DK100" i="1"/>
  <c r="DF100" i="1"/>
  <c r="DA100" i="1"/>
  <c r="CW100" i="1"/>
  <c r="CL100" i="1"/>
  <c r="DK113" i="1"/>
  <c r="DF113" i="1"/>
  <c r="DA113" i="1"/>
  <c r="CW113" i="1"/>
  <c r="CL113" i="1"/>
  <c r="CK113" i="1" s="1"/>
  <c r="N113" i="1" s="1"/>
  <c r="DK285" i="1"/>
  <c r="DF285" i="1"/>
  <c r="DA285" i="1"/>
  <c r="CW285" i="1"/>
  <c r="CL285" i="1"/>
  <c r="DK184" i="1"/>
  <c r="DF184" i="1"/>
  <c r="DA184" i="1"/>
  <c r="CK184" i="1" s="1"/>
  <c r="N184" i="1" s="1"/>
  <c r="CW184" i="1"/>
  <c r="CL184" i="1"/>
  <c r="DK134" i="1"/>
  <c r="DF134" i="1"/>
  <c r="DA134" i="1"/>
  <c r="CW134" i="1"/>
  <c r="CL134" i="1"/>
  <c r="DK38" i="1"/>
  <c r="DF38" i="1"/>
  <c r="DA38" i="1"/>
  <c r="CW38" i="1"/>
  <c r="CL38" i="1"/>
  <c r="DK3" i="1"/>
  <c r="DF3" i="1"/>
  <c r="DA3" i="1"/>
  <c r="CW3" i="1"/>
  <c r="CL3" i="1"/>
  <c r="DK354" i="1"/>
  <c r="DF354" i="1"/>
  <c r="DA354" i="1"/>
  <c r="CW354" i="1"/>
  <c r="CL354" i="1"/>
  <c r="DK10" i="1"/>
  <c r="DF10" i="1"/>
  <c r="DA10" i="1"/>
  <c r="CW10" i="1"/>
  <c r="CL10" i="1"/>
  <c r="DK156" i="1"/>
  <c r="DF156" i="1"/>
  <c r="DA156" i="1"/>
  <c r="CW156" i="1"/>
  <c r="CL156" i="1"/>
  <c r="DK348" i="1"/>
  <c r="DF348" i="1"/>
  <c r="DA348" i="1"/>
  <c r="CW348" i="1"/>
  <c r="CL348" i="1"/>
  <c r="DK50" i="1"/>
  <c r="DF50" i="1"/>
  <c r="DA50" i="1"/>
  <c r="CK50" i="1" s="1"/>
  <c r="N50" i="1" s="1"/>
  <c r="CW50" i="1"/>
  <c r="CL50" i="1"/>
  <c r="DK201" i="1"/>
  <c r="DF201" i="1"/>
  <c r="DA201" i="1"/>
  <c r="CW201" i="1"/>
  <c r="CL201" i="1"/>
  <c r="DK276" i="1"/>
  <c r="DF276" i="1"/>
  <c r="DA276" i="1"/>
  <c r="CW276" i="1"/>
  <c r="CL276" i="1"/>
  <c r="DK81" i="1"/>
  <c r="DF81" i="1"/>
  <c r="DA81" i="1"/>
  <c r="CW81" i="1"/>
  <c r="CL81" i="1"/>
  <c r="DK270" i="1"/>
  <c r="DF270" i="1"/>
  <c r="DA270" i="1"/>
  <c r="CW270" i="1"/>
  <c r="CL270" i="1"/>
  <c r="DK289" i="1"/>
  <c r="DF289" i="1"/>
  <c r="DA289" i="1"/>
  <c r="CW289" i="1"/>
  <c r="CL289" i="1"/>
  <c r="DK315" i="1"/>
  <c r="DF315" i="1"/>
  <c r="DA315" i="1"/>
  <c r="CW315" i="1"/>
  <c r="CL315" i="1"/>
  <c r="DK57" i="1"/>
  <c r="DF57" i="1"/>
  <c r="DA57" i="1"/>
  <c r="CW57" i="1"/>
  <c r="CL57" i="1"/>
  <c r="DK234" i="1"/>
  <c r="DF234" i="1"/>
  <c r="DA234" i="1"/>
  <c r="CW234" i="1"/>
  <c r="CL234" i="1"/>
  <c r="DK243" i="1"/>
  <c r="DF243" i="1"/>
  <c r="DA243" i="1"/>
  <c r="CW243" i="1"/>
  <c r="CL243" i="1"/>
  <c r="DK32" i="1"/>
  <c r="DF32" i="1"/>
  <c r="DA32" i="1"/>
  <c r="CW32" i="1"/>
  <c r="CL32" i="1"/>
  <c r="DK122" i="1"/>
  <c r="DF122" i="1"/>
  <c r="DA122" i="1"/>
  <c r="CW122" i="1"/>
  <c r="CL122" i="1"/>
  <c r="DK146" i="1"/>
  <c r="DF146" i="1"/>
  <c r="DA146" i="1"/>
  <c r="CW146" i="1"/>
  <c r="CL146" i="1"/>
  <c r="CK227" i="1" l="1"/>
  <c r="N227" i="1" s="1"/>
  <c r="CK129" i="1"/>
  <c r="N129" i="1" s="1"/>
  <c r="CK78" i="1"/>
  <c r="N78" i="1" s="1"/>
  <c r="CK339" i="1"/>
  <c r="N339" i="1" s="1"/>
  <c r="CK26" i="1"/>
  <c r="N26" i="1" s="1"/>
  <c r="CK54" i="1"/>
  <c r="N54" i="1" s="1"/>
  <c r="CK110" i="1"/>
  <c r="N110" i="1" s="1"/>
  <c r="CK238" i="1"/>
  <c r="N238" i="1" s="1"/>
  <c r="CK103" i="1"/>
  <c r="N103" i="1" s="1"/>
  <c r="CK311" i="1"/>
  <c r="N311" i="1" s="1"/>
  <c r="CK47" i="1"/>
  <c r="N47" i="1" s="1"/>
  <c r="CK159" i="1"/>
  <c r="N159" i="1" s="1"/>
  <c r="CK267" i="1"/>
  <c r="N267" i="1" s="1"/>
  <c r="CK136" i="1"/>
  <c r="N136" i="1" s="1"/>
  <c r="CK144" i="1"/>
  <c r="N144" i="1" s="1"/>
  <c r="CK17" i="1"/>
  <c r="N17" i="1" s="1"/>
  <c r="CK279" i="1"/>
  <c r="N279" i="1" s="1"/>
  <c r="CK213" i="1"/>
  <c r="N213" i="1" s="1"/>
  <c r="CK146" i="1"/>
  <c r="N146" i="1" s="1"/>
  <c r="CK326" i="1"/>
  <c r="N326" i="1" s="1"/>
  <c r="CK8" i="1"/>
  <c r="N8" i="1" s="1"/>
  <c r="CK74" i="1"/>
  <c r="N74" i="1" s="1"/>
  <c r="CK89" i="1"/>
  <c r="N89" i="1" s="1"/>
  <c r="CK142" i="1"/>
  <c r="N142" i="1" s="1"/>
  <c r="CK298" i="1"/>
  <c r="N298" i="1" s="1"/>
  <c r="CK70" i="1"/>
  <c r="N70" i="1" s="1"/>
  <c r="CK36" i="1"/>
  <c r="N36" i="1" s="1"/>
  <c r="CK245" i="1"/>
  <c r="N245" i="1" s="1"/>
  <c r="CK175" i="1"/>
  <c r="N175" i="1" s="1"/>
  <c r="CK234" i="1"/>
  <c r="N234" i="1" s="1"/>
  <c r="CK201" i="1"/>
  <c r="N201" i="1" s="1"/>
  <c r="CK169" i="1"/>
  <c r="N169" i="1" s="1"/>
  <c r="CK244" i="1"/>
  <c r="N244" i="1" s="1"/>
  <c r="CK4" i="1"/>
  <c r="N4" i="1" s="1"/>
  <c r="CK69" i="1"/>
  <c r="N69" i="1" s="1"/>
  <c r="CK28" i="1"/>
  <c r="N28" i="1" s="1"/>
  <c r="CK346" i="1"/>
  <c r="N346" i="1" s="1"/>
  <c r="CK295" i="1"/>
  <c r="N295" i="1" s="1"/>
  <c r="CK269" i="1"/>
  <c r="N269" i="1" s="1"/>
  <c r="CK187" i="1"/>
  <c r="N187" i="1" s="1"/>
  <c r="CK170" i="1"/>
  <c r="N170" i="1" s="1"/>
  <c r="CK155" i="1"/>
  <c r="N155" i="1" s="1"/>
  <c r="CK14" i="1"/>
  <c r="N14" i="1" s="1"/>
  <c r="CK23" i="1"/>
  <c r="N23" i="1" s="1"/>
  <c r="CK241" i="1"/>
  <c r="N241" i="1" s="1"/>
  <c r="CK15" i="1"/>
  <c r="N15" i="1" s="1"/>
  <c r="CK239" i="1"/>
  <c r="N239" i="1" s="1"/>
  <c r="CK117" i="1"/>
  <c r="N117" i="1" s="1"/>
  <c r="CK6" i="1"/>
  <c r="N6" i="1" s="1"/>
  <c r="CK268" i="1"/>
  <c r="N268" i="1" s="1"/>
  <c r="CK77" i="1"/>
  <c r="N77" i="1" s="1"/>
  <c r="CK344" i="1"/>
  <c r="N344" i="1" s="1"/>
  <c r="CK320" i="1"/>
  <c r="N320" i="1" s="1"/>
  <c r="CK190" i="1"/>
  <c r="N190" i="1" s="1"/>
  <c r="CK18" i="1"/>
  <c r="N18" i="1" s="1"/>
  <c r="CK217" i="1"/>
  <c r="N217" i="1" s="1"/>
  <c r="CK161" i="1"/>
  <c r="N161" i="1" s="1"/>
  <c r="CK270" i="1"/>
  <c r="N270" i="1" s="1"/>
  <c r="CK134" i="1"/>
  <c r="N134" i="1" s="1"/>
  <c r="CK32" i="1"/>
  <c r="N32" i="1" s="1"/>
  <c r="CK220" i="1"/>
  <c r="N220" i="1" s="1"/>
  <c r="CK205" i="1"/>
  <c r="N205" i="1" s="1"/>
  <c r="CK274" i="1"/>
  <c r="N274" i="1" s="1"/>
  <c r="CK173" i="1"/>
  <c r="N173" i="1" s="1"/>
  <c r="CK224" i="1"/>
  <c r="N224" i="1" s="1"/>
  <c r="CK262" i="1"/>
  <c r="N262" i="1" s="1"/>
  <c r="CK118" i="1"/>
  <c r="N118" i="1" s="1"/>
  <c r="CK73" i="1"/>
  <c r="N73" i="1" s="1"/>
  <c r="CK324" i="1"/>
  <c r="N324" i="1" s="1"/>
  <c r="CK337" i="1"/>
  <c r="N337" i="1" s="1"/>
  <c r="CK183" i="1"/>
  <c r="N183" i="1" s="1"/>
  <c r="CK284" i="1"/>
  <c r="N284" i="1" s="1"/>
  <c r="CK166" i="1"/>
  <c r="N166" i="1" s="1"/>
  <c r="CK114" i="1"/>
  <c r="N114" i="1" s="1"/>
  <c r="CK148" i="1"/>
  <c r="N148" i="1" s="1"/>
  <c r="CK228" i="1"/>
  <c r="N228" i="1" s="1"/>
  <c r="CK287" i="1"/>
  <c r="N287" i="1" s="1"/>
  <c r="CK315" i="1"/>
  <c r="N315" i="1" s="1"/>
  <c r="CK276" i="1"/>
  <c r="N276" i="1" s="1"/>
  <c r="CK354" i="1"/>
  <c r="N354" i="1" s="1"/>
  <c r="CK11" i="1"/>
  <c r="N11" i="1" s="1"/>
  <c r="CK125" i="1"/>
  <c r="N125" i="1" s="1"/>
  <c r="CK123" i="1"/>
  <c r="N123" i="1" s="1"/>
  <c r="CK128" i="1"/>
  <c r="N128" i="1" s="1"/>
  <c r="CK137" i="1"/>
  <c r="N137" i="1" s="1"/>
  <c r="CK214" i="1"/>
  <c r="N214" i="1" s="1"/>
  <c r="CK258" i="1"/>
  <c r="N258" i="1" s="1"/>
  <c r="CK143" i="1"/>
  <c r="N143" i="1" s="1"/>
  <c r="CK186" i="1"/>
  <c r="N186" i="1" s="1"/>
  <c r="CK282" i="1"/>
  <c r="N282" i="1" s="1"/>
  <c r="CK116" i="1"/>
  <c r="N116" i="1" s="1"/>
  <c r="CK79" i="1"/>
  <c r="N79" i="1" s="1"/>
  <c r="CK254" i="1"/>
  <c r="N254" i="1" s="1"/>
  <c r="CK88" i="1"/>
  <c r="N88" i="1" s="1"/>
  <c r="CK42" i="1"/>
  <c r="N42" i="1" s="1"/>
  <c r="CK219" i="1"/>
  <c r="N219" i="1" s="1"/>
  <c r="CK98" i="1"/>
  <c r="N98" i="1" s="1"/>
  <c r="CK182" i="1"/>
  <c r="N182" i="1" s="1"/>
  <c r="CK22" i="1"/>
  <c r="N22" i="1" s="1"/>
  <c r="CK171" i="1"/>
  <c r="N171" i="1" s="1"/>
  <c r="CK240" i="1"/>
  <c r="N240" i="1" s="1"/>
  <c r="CK272" i="1"/>
  <c r="N272" i="1" s="1"/>
  <c r="CK309" i="1"/>
  <c r="N309" i="1" s="1"/>
  <c r="CK342" i="1"/>
  <c r="N342" i="1" s="1"/>
  <c r="CK65" i="1"/>
  <c r="N65" i="1" s="1"/>
  <c r="CK229" i="1"/>
  <c r="N229" i="1" s="1"/>
  <c r="CK235" i="1"/>
  <c r="N235" i="1" s="1"/>
  <c r="CK174" i="1"/>
  <c r="N174" i="1" s="1"/>
  <c r="CK243" i="1"/>
  <c r="N243" i="1" s="1"/>
  <c r="CK156" i="1"/>
  <c r="N156" i="1" s="1"/>
  <c r="CK38" i="1"/>
  <c r="N38" i="1" s="1"/>
  <c r="CK30" i="1"/>
  <c r="N30" i="1" s="1"/>
  <c r="CK308" i="1"/>
  <c r="N308" i="1" s="1"/>
  <c r="CK101" i="1"/>
  <c r="N101" i="1" s="1"/>
  <c r="CK192" i="1"/>
  <c r="N192" i="1" s="1"/>
  <c r="CK109" i="1"/>
  <c r="N109" i="1" s="1"/>
  <c r="CK163" i="1"/>
  <c r="N163" i="1" s="1"/>
  <c r="CK90" i="1"/>
  <c r="N90" i="1" s="1"/>
  <c r="CK216" i="1"/>
  <c r="N216" i="1" s="1"/>
  <c r="CK304" i="1"/>
  <c r="N304" i="1" s="1"/>
  <c r="CK172" i="1"/>
  <c r="N172" i="1" s="1"/>
  <c r="CK80" i="1"/>
  <c r="N80" i="1" s="1"/>
  <c r="CK132" i="1"/>
  <c r="N132" i="1" s="1"/>
  <c r="CK264" i="1"/>
  <c r="N264" i="1" s="1"/>
  <c r="CK115" i="1"/>
  <c r="N115" i="1" s="1"/>
  <c r="CK353" i="1"/>
  <c r="N353" i="1" s="1"/>
  <c r="CK105" i="1"/>
  <c r="N105" i="1" s="1"/>
  <c r="CK336" i="1"/>
  <c r="N336" i="1" s="1"/>
  <c r="CK12" i="1"/>
  <c r="N12" i="1" s="1"/>
  <c r="CK222" i="1"/>
  <c r="N222" i="1" s="1"/>
  <c r="CK331" i="1"/>
  <c r="N331" i="1" s="1"/>
  <c r="CK302" i="1"/>
  <c r="N302" i="1" s="1"/>
  <c r="CK48" i="1"/>
  <c r="N48" i="1" s="1"/>
  <c r="CK296" i="1"/>
  <c r="N296" i="1" s="1"/>
  <c r="CK45" i="1"/>
  <c r="N45" i="1" s="1"/>
  <c r="CK221" i="1"/>
  <c r="N221" i="1" s="1"/>
  <c r="CK218" i="1"/>
  <c r="N218" i="1" s="1"/>
  <c r="CK273" i="1"/>
  <c r="N273" i="1" s="1"/>
  <c r="CK189" i="1"/>
  <c r="N189" i="1" s="1"/>
  <c r="CK5" i="1"/>
  <c r="N5" i="1" s="1"/>
  <c r="CK332" i="1"/>
  <c r="N332" i="1" s="1"/>
  <c r="CK122" i="1"/>
  <c r="N122" i="1" s="1"/>
  <c r="CK81" i="1"/>
  <c r="N81" i="1" s="1"/>
  <c r="CK3" i="1"/>
  <c r="N3" i="1" s="1"/>
  <c r="CK351" i="1"/>
  <c r="N351" i="1" s="1"/>
  <c r="CK119" i="1"/>
  <c r="N119" i="1" s="1"/>
  <c r="CK286" i="1"/>
  <c r="N286" i="1" s="1"/>
  <c r="CK312" i="1"/>
  <c r="N312" i="1" s="1"/>
  <c r="CK251" i="1"/>
  <c r="N251" i="1" s="1"/>
  <c r="CK232" i="1"/>
  <c r="N232" i="1" s="1"/>
  <c r="CK96" i="1"/>
  <c r="N96" i="1" s="1"/>
  <c r="CK139" i="1"/>
  <c r="N139" i="1" s="1"/>
  <c r="CK266" i="1"/>
  <c r="N266" i="1" s="1"/>
  <c r="CK291" i="1"/>
  <c r="N291" i="1" s="1"/>
  <c r="CK145" i="1"/>
  <c r="N145" i="1" s="1"/>
  <c r="CK16" i="1"/>
  <c r="N16" i="1" s="1"/>
  <c r="CK62" i="1"/>
  <c r="N62" i="1" s="1"/>
  <c r="CK52" i="1"/>
  <c r="N52" i="1" s="1"/>
  <c r="CK120" i="1"/>
  <c r="N120" i="1" s="1"/>
  <c r="CK305" i="1"/>
  <c r="N305" i="1" s="1"/>
  <c r="CK314" i="1"/>
  <c r="N314" i="1" s="1"/>
  <c r="CK211" i="1"/>
  <c r="N211" i="1" s="1"/>
  <c r="CK164" i="1"/>
  <c r="N164" i="1" s="1"/>
  <c r="CK41" i="1"/>
  <c r="N41" i="1" s="1"/>
  <c r="CK345" i="1"/>
  <c r="N345" i="1" s="1"/>
  <c r="CK165" i="1"/>
  <c r="N165" i="1" s="1"/>
  <c r="CK60" i="1"/>
  <c r="N60" i="1" s="1"/>
  <c r="CK335" i="1"/>
  <c r="N335" i="1" s="1"/>
  <c r="CK95" i="1"/>
  <c r="N95" i="1" s="1"/>
  <c r="CK188" i="1"/>
  <c r="N188" i="1" s="1"/>
  <c r="CK191" i="1"/>
  <c r="N191" i="1" s="1"/>
  <c r="CK252" i="1"/>
  <c r="N252" i="1" s="1"/>
  <c r="CK330" i="1"/>
  <c r="N330" i="1" s="1"/>
  <c r="CK198" i="1"/>
  <c r="N198" i="1" s="1"/>
  <c r="CK21" i="1"/>
  <c r="N21" i="1" s="1"/>
  <c r="CK150" i="1"/>
  <c r="N150" i="1" s="1"/>
  <c r="CK75" i="1"/>
  <c r="N75" i="1" s="1"/>
  <c r="CK325" i="1"/>
  <c r="N325" i="1" s="1"/>
  <c r="CK185" i="1"/>
  <c r="N185" i="1" s="1"/>
  <c r="CK275" i="1"/>
  <c r="N275" i="1" s="1"/>
  <c r="CK151" i="1"/>
  <c r="N151" i="1" s="1"/>
  <c r="CK59" i="1"/>
  <c r="N59" i="1" s="1"/>
  <c r="CK340" i="1"/>
  <c r="N340" i="1" s="1"/>
  <c r="CK37" i="1"/>
  <c r="N37" i="1" s="1"/>
  <c r="CK338" i="1"/>
  <c r="N338" i="1" s="1"/>
  <c r="CK316" i="1"/>
  <c r="N316" i="1" s="1"/>
  <c r="CK199" i="1"/>
  <c r="N199" i="1" s="1"/>
  <c r="CK206" i="1"/>
  <c r="N206" i="1" s="1"/>
  <c r="CK250" i="1"/>
  <c r="N250" i="1" s="1"/>
  <c r="CK300" i="1"/>
  <c r="N300" i="1" s="1"/>
  <c r="CK289" i="1"/>
  <c r="N289" i="1" s="1"/>
  <c r="CK10" i="1"/>
  <c r="N10" i="1" s="1"/>
  <c r="CK100" i="1"/>
  <c r="N100" i="1" s="1"/>
  <c r="CK162" i="1"/>
  <c r="N162" i="1" s="1"/>
  <c r="CK204" i="1"/>
  <c r="N204" i="1" s="1"/>
  <c r="CK39" i="1"/>
  <c r="N39" i="1" s="1"/>
  <c r="CK68" i="1"/>
  <c r="N68" i="1" s="1"/>
  <c r="CK313" i="1"/>
  <c r="N313" i="1" s="1"/>
  <c r="CK55" i="1"/>
  <c r="N55" i="1" s="1"/>
  <c r="CK209" i="1"/>
  <c r="N209" i="1" s="1"/>
  <c r="CK108" i="1"/>
  <c r="N108" i="1" s="1"/>
  <c r="CK126" i="1"/>
  <c r="N126" i="1" s="1"/>
  <c r="CK124" i="1"/>
  <c r="N124" i="1" s="1"/>
  <c r="CK271" i="1"/>
  <c r="N271" i="1" s="1"/>
  <c r="CK44" i="1"/>
  <c r="N44" i="1" s="1"/>
  <c r="CK341" i="1"/>
  <c r="N341" i="1" s="1"/>
  <c r="CK84" i="1"/>
  <c r="N84" i="1" s="1"/>
  <c r="CK196" i="1"/>
  <c r="N196" i="1" s="1"/>
  <c r="CK333" i="1"/>
  <c r="N333" i="1" s="1"/>
  <c r="CK140" i="1"/>
  <c r="N140" i="1" s="1"/>
  <c r="CK168" i="1"/>
  <c r="N168" i="1" s="1"/>
  <c r="CK112" i="1"/>
  <c r="N112" i="1" s="1"/>
  <c r="CK46" i="1"/>
  <c r="N46" i="1" s="1"/>
  <c r="CK242" i="1"/>
  <c r="N242" i="1" s="1"/>
  <c r="CK208" i="1"/>
  <c r="N208" i="1" s="1"/>
  <c r="CK53" i="1"/>
  <c r="N53" i="1" s="1"/>
  <c r="CK111" i="1"/>
  <c r="N111" i="1" s="1"/>
  <c r="CK317" i="1"/>
  <c r="N317" i="1" s="1"/>
  <c r="CK43" i="1"/>
  <c r="N43" i="1" s="1"/>
  <c r="CK319" i="1"/>
  <c r="N319" i="1" s="1"/>
  <c r="CK27" i="1"/>
  <c r="N27" i="1" s="1"/>
  <c r="CK71" i="1"/>
  <c r="N71" i="1" s="1"/>
  <c r="CK33" i="1"/>
  <c r="N33" i="1" s="1"/>
  <c r="CK35" i="1"/>
  <c r="N35" i="1" s="1"/>
  <c r="CK72" i="1"/>
  <c r="N72" i="1" s="1"/>
  <c r="CK203" i="1"/>
  <c r="N203" i="1" s="1"/>
  <c r="CK106" i="1"/>
  <c r="N106" i="1" s="1"/>
  <c r="CK127" i="1"/>
  <c r="N127" i="1" s="1"/>
  <c r="CK19" i="1"/>
  <c r="N19" i="1" s="1"/>
  <c r="CK82" i="1"/>
  <c r="N82" i="1" s="1"/>
  <c r="CK280" i="1"/>
  <c r="N280" i="1" s="1"/>
  <c r="CK24" i="1"/>
  <c r="N24" i="1" s="1"/>
  <c r="CK149" i="1"/>
  <c r="N149" i="1" s="1"/>
  <c r="CK323" i="1"/>
  <c r="N323" i="1" s="1"/>
  <c r="CK297" i="1"/>
  <c r="N297" i="1" s="1"/>
  <c r="CK34" i="1"/>
  <c r="N34" i="1" s="1"/>
  <c r="CK322" i="1"/>
  <c r="N322" i="1" s="1"/>
  <c r="CK29" i="1"/>
  <c r="N29" i="1" s="1"/>
  <c r="CK261" i="1"/>
  <c r="N261" i="1" s="1"/>
  <c r="CK57" i="1"/>
  <c r="N57" i="1" s="1"/>
  <c r="CK348" i="1"/>
  <c r="N348" i="1" s="1"/>
  <c r="CK285" i="1"/>
  <c r="N285" i="1" s="1"/>
  <c r="CK212" i="1"/>
  <c r="N212" i="1" s="1"/>
  <c r="CK236" i="1"/>
  <c r="N236" i="1" s="1"/>
  <c r="CK334" i="1"/>
  <c r="N334" i="1" s="1"/>
  <c r="CK153" i="1"/>
  <c r="N153" i="1" s="1"/>
  <c r="CK99" i="1"/>
  <c r="N99" i="1" s="1"/>
  <c r="CK158" i="1"/>
  <c r="N158" i="1" s="1"/>
  <c r="CK56" i="1"/>
  <c r="N56" i="1" s="1"/>
  <c r="CK92" i="1"/>
  <c r="N92" i="1" s="1"/>
  <c r="CK147" i="1"/>
  <c r="N147" i="1" s="1"/>
  <c r="CK350" i="1"/>
  <c r="N350" i="1" s="1"/>
  <c r="CK202" i="1"/>
  <c r="N202" i="1" s="1"/>
  <c r="CK167" i="1"/>
  <c r="N167" i="1" s="1"/>
  <c r="CK230" i="1"/>
  <c r="N230" i="1" s="1"/>
  <c r="CK160" i="1"/>
  <c r="N160" i="1" s="1"/>
  <c r="CK349" i="1"/>
  <c r="N349" i="1" s="1"/>
  <c r="CK49" i="1"/>
  <c r="N49" i="1" s="1"/>
  <c r="CK329" i="1"/>
  <c r="N329" i="1" s="1"/>
  <c r="CK31" i="1"/>
  <c r="N31" i="1" s="1"/>
  <c r="CK223" i="1"/>
  <c r="N223" i="1" s="1"/>
  <c r="CK195" i="1"/>
  <c r="N195" i="1" s="1"/>
  <c r="CK303" i="1"/>
  <c r="N303" i="1" s="1"/>
  <c r="CK321" i="1"/>
  <c r="N321" i="1" s="1"/>
  <c r="CK249" i="1"/>
  <c r="N249" i="1" s="1"/>
  <c r="CK352" i="1"/>
  <c r="N352" i="1" s="1"/>
  <c r="CK256" i="1"/>
  <c r="N256" i="1" s="1"/>
  <c r="CK197" i="1"/>
  <c r="N197" i="1" s="1"/>
  <c r="CK138" i="1"/>
  <c r="N138" i="1" s="1"/>
  <c r="CK233" i="1"/>
  <c r="N233" i="1" s="1"/>
  <c r="CK237" i="1"/>
  <c r="N237" i="1" s="1"/>
  <c r="CK283" i="1"/>
  <c r="N283" i="1" s="1"/>
  <c r="CK102" i="1"/>
  <c r="N102" i="1" s="1"/>
  <c r="CK63" i="1"/>
  <c r="N63" i="1" s="1"/>
  <c r="CK288" i="1"/>
  <c r="N288" i="1" s="1"/>
  <c r="CK193" i="1"/>
  <c r="N193" i="1" s="1"/>
  <c r="CK328" i="1"/>
  <c r="N328" i="1" s="1"/>
  <c r="CK83" i="1"/>
  <c r="N83" i="1" s="1"/>
  <c r="CK306" i="1"/>
  <c r="N306" i="1" s="1"/>
  <c r="CK179" i="1"/>
  <c r="N179" i="1" s="1"/>
  <c r="CK180" i="1"/>
  <c r="N180" i="1" s="1"/>
  <c r="CK121" i="1"/>
  <c r="N121" i="1" s="1"/>
  <c r="CK307" i="1"/>
  <c r="N307" i="1" s="1"/>
  <c r="CK97" i="1"/>
  <c r="N97" i="1" s="1"/>
  <c r="CK281" i="1"/>
  <c r="N281" i="1" s="1"/>
  <c r="CK294" i="1"/>
  <c r="N294" i="1" s="1"/>
  <c r="CK67" i="1"/>
  <c r="N67" i="1" s="1"/>
  <c r="CK133" i="1"/>
  <c r="N133" i="1" s="1"/>
  <c r="CK210" i="1"/>
  <c r="N210" i="1" s="1"/>
  <c r="CK257" i="1"/>
  <c r="N257" i="1" s="1"/>
  <c r="CK177" i="1"/>
  <c r="N177" i="1" s="1"/>
  <c r="CK247" i="1"/>
  <c r="N247" i="1" s="1"/>
  <c r="CK13" i="1"/>
  <c r="N13" i="1" s="1"/>
  <c r="CK248" i="1"/>
  <c r="N248" i="1" s="1"/>
  <c r="CK263" i="1"/>
  <c r="N263" i="1" s="1"/>
  <c r="CK278" i="1"/>
  <c r="N278" i="1" s="1"/>
  <c r="CK87" i="1"/>
  <c r="N87" i="1" s="1"/>
  <c r="CK290" i="1"/>
  <c r="N290" i="1" s="1"/>
  <c r="CK215" i="1"/>
  <c r="N215" i="1" s="1"/>
  <c r="CK107" i="1"/>
  <c r="N107" i="1" s="1"/>
  <c r="CK310" i="1"/>
  <c r="N310" i="1" s="1"/>
  <c r="CK91" i="1"/>
  <c r="N91" i="1" s="1"/>
  <c r="CK104" i="1"/>
  <c r="N104" i="1" s="1"/>
  <c r="CK318" i="1"/>
  <c r="N318" i="1" s="1"/>
  <c r="CK255" i="1"/>
  <c r="N255" i="1" s="1"/>
  <c r="CK277" i="1"/>
  <c r="N277" i="1" s="1"/>
  <c r="CK85" i="1"/>
  <c r="N85" i="1" s="1"/>
  <c r="CK154" i="1"/>
  <c r="N154" i="1" s="1"/>
  <c r="CK130" i="1"/>
  <c r="N130" i="1" s="1"/>
  <c r="CK293" i="1"/>
  <c r="N293" i="1" s="1"/>
  <c r="CK9" i="1"/>
  <c r="N9" i="1" s="1"/>
  <c r="CK20" i="1"/>
  <c r="N20" i="1" s="1"/>
  <c r="CK152" i="1"/>
  <c r="N152" i="1" s="1"/>
  <c r="CK265" i="1"/>
  <c r="N265" i="1" s="1"/>
  <c r="CK194" i="1"/>
  <c r="N194" i="1" s="1"/>
  <c r="CK58" i="1"/>
  <c r="N58" i="1" s="1"/>
  <c r="CK135" i="1"/>
  <c r="N135" i="1" s="1"/>
  <c r="CK93" i="1"/>
  <c r="N93" i="1" s="1"/>
  <c r="CK141" i="1"/>
  <c r="N141" i="1" s="1"/>
  <c r="CK292" i="1"/>
  <c r="N292" i="1" s="1"/>
  <c r="CK301" i="1"/>
  <c r="N301" i="1" s="1"/>
  <c r="CK347" i="1"/>
  <c r="N347" i="1" s="1"/>
  <c r="CK260" i="1"/>
  <c r="N260" i="1" s="1"/>
  <c r="CK94" i="1"/>
  <c r="N94" i="1" s="1"/>
  <c r="CK200" i="1"/>
  <c r="N200" i="1" s="1"/>
  <c r="CK40" i="1"/>
  <c r="N40" i="1" s="1"/>
  <c r="CK253" i="1"/>
  <c r="N253" i="1" s="1"/>
  <c r="CK343" i="1"/>
  <c r="N343" i="1" s="1"/>
  <c r="CK231" i="1"/>
  <c r="N231" i="1" s="1"/>
  <c r="CK181" i="1"/>
  <c r="N181" i="1" s="1"/>
  <c r="CK246" i="1"/>
  <c r="N246" i="1" s="1"/>
  <c r="CK64" i="1"/>
  <c r="N64" i="1" s="1"/>
  <c r="CK76" i="1"/>
  <c r="N76" i="1" s="1"/>
  <c r="CK327" i="1"/>
  <c r="N327" i="1" s="1"/>
  <c r="CK176" i="1"/>
  <c r="N176" i="1" s="1"/>
  <c r="CK157" i="1"/>
  <c r="N157" i="1" s="1"/>
  <c r="CK86" i="1"/>
  <c r="N86" i="1" s="1"/>
  <c r="CK25" i="1"/>
  <c r="N25" i="1" s="1"/>
  <c r="CK66" i="1"/>
  <c r="N66" i="1" s="1"/>
  <c r="CK225" i="1"/>
  <c r="N225" i="1" s="1"/>
  <c r="E5" i="2" l="1"/>
  <c r="D5" i="2"/>
  <c r="C5" i="2"/>
  <c r="B5" i="2"/>
  <c r="D4" i="2"/>
  <c r="D2" i="2" l="1"/>
  <c r="D3" i="2"/>
</calcChain>
</file>

<file path=xl/comments1.xml><?xml version="1.0" encoding="utf-8"?>
<comments xmlns="http://schemas.openxmlformats.org/spreadsheetml/2006/main">
  <authors>
    <author>Ольга С. Рибак</author>
  </authors>
  <commentList>
    <comment ref="CK2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Вага - 0</t>
        </r>
      </text>
    </comment>
    <comment ref="CK27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Вага - 0
</t>
        </r>
      </text>
    </comment>
    <comment ref="CM127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Фон зображення скріншоту</t>
        </r>
      </text>
    </comment>
    <comment ref="CM166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Скріншот</t>
        </r>
      </text>
    </comment>
    <comment ref="CM328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Фон зображення скріншоту</t>
        </r>
      </text>
    </comment>
  </commentList>
</comments>
</file>

<file path=xl/sharedStrings.xml><?xml version="1.0" encoding="utf-8"?>
<sst xmlns="http://schemas.openxmlformats.org/spreadsheetml/2006/main" count="2398" uniqueCount="845">
  <si>
    <t>Прізвище</t>
  </si>
  <si>
    <t>Клас навчання</t>
  </si>
  <si>
    <t>Клас виконання</t>
  </si>
  <si>
    <t>Login</t>
  </si>
  <si>
    <t>Абрамова</t>
  </si>
  <si>
    <t>k000</t>
  </si>
  <si>
    <t>Аверченко</t>
  </si>
  <si>
    <t>k003</t>
  </si>
  <si>
    <t>Адаманова</t>
  </si>
  <si>
    <t>k006</t>
  </si>
  <si>
    <t>Алімов</t>
  </si>
  <si>
    <t>k008</t>
  </si>
  <si>
    <t>Арінушкіна</t>
  </si>
  <si>
    <t>k017</t>
  </si>
  <si>
    <t>Архипчук</t>
  </si>
  <si>
    <t>k019</t>
  </si>
  <si>
    <t>Ахмедов</t>
  </si>
  <si>
    <t>k021</t>
  </si>
  <si>
    <t>Бабенко</t>
  </si>
  <si>
    <t>k022</t>
  </si>
  <si>
    <t>Бабич</t>
  </si>
  <si>
    <t>k024</t>
  </si>
  <si>
    <t>Бабцева</t>
  </si>
  <si>
    <t>k025</t>
  </si>
  <si>
    <t>Баденсков</t>
  </si>
  <si>
    <t>k026</t>
  </si>
  <si>
    <t>Бакаляр</t>
  </si>
  <si>
    <t>k028</t>
  </si>
  <si>
    <t>Бакуменко</t>
  </si>
  <si>
    <t>k029</t>
  </si>
  <si>
    <t>Бала</t>
  </si>
  <si>
    <t>k030</t>
  </si>
  <si>
    <t>Балабай</t>
  </si>
  <si>
    <t>k031</t>
  </si>
  <si>
    <t>Баліцька</t>
  </si>
  <si>
    <t>k032</t>
  </si>
  <si>
    <t>Балковська</t>
  </si>
  <si>
    <t>k034</t>
  </si>
  <si>
    <t>Барановський</t>
  </si>
  <si>
    <t>k037</t>
  </si>
  <si>
    <t>Барбан</t>
  </si>
  <si>
    <t>k038</t>
  </si>
  <si>
    <t>Баченко</t>
  </si>
  <si>
    <t>k041</t>
  </si>
  <si>
    <t>Безухов</t>
  </si>
  <si>
    <t>k042</t>
  </si>
  <si>
    <t>Беккер</t>
  </si>
  <si>
    <t>k044</t>
  </si>
  <si>
    <t>Бердник</t>
  </si>
  <si>
    <t>k045</t>
  </si>
  <si>
    <t>Бєлоусов</t>
  </si>
  <si>
    <t>k047</t>
  </si>
  <si>
    <t>Бичевська</t>
  </si>
  <si>
    <t>k048</t>
  </si>
  <si>
    <t>Білан</t>
  </si>
  <si>
    <t>k049</t>
  </si>
  <si>
    <t>Бобров</t>
  </si>
  <si>
    <t>k052</t>
  </si>
  <si>
    <t>k053</t>
  </si>
  <si>
    <t>Бойко</t>
  </si>
  <si>
    <t>k058</t>
  </si>
  <si>
    <t>k059</t>
  </si>
  <si>
    <t>k060</t>
  </si>
  <si>
    <t>Бондар</t>
  </si>
  <si>
    <t>k061</t>
  </si>
  <si>
    <t>Бондаренко</t>
  </si>
  <si>
    <t>k063</t>
  </si>
  <si>
    <t>Борисенко</t>
  </si>
  <si>
    <t>k064</t>
  </si>
  <si>
    <t>Борисова</t>
  </si>
  <si>
    <t>k065</t>
  </si>
  <si>
    <t>Бороденко</t>
  </si>
  <si>
    <t>k066</t>
  </si>
  <si>
    <t>Бородько</t>
  </si>
  <si>
    <t>k067</t>
  </si>
  <si>
    <t>Братченя</t>
  </si>
  <si>
    <t>k070</t>
  </si>
  <si>
    <t>Бреус</t>
  </si>
  <si>
    <t>k071</t>
  </si>
  <si>
    <t>Бутаков</t>
  </si>
  <si>
    <t>k077</t>
  </si>
  <si>
    <t>Буткевич</t>
  </si>
  <si>
    <t>k078</t>
  </si>
  <si>
    <t>Бутова</t>
  </si>
  <si>
    <t>k079</t>
  </si>
  <si>
    <t>Варфоломєєва</t>
  </si>
  <si>
    <t>k082</t>
  </si>
  <si>
    <t>Василенко</t>
  </si>
  <si>
    <t>k084</t>
  </si>
  <si>
    <t>Віткін</t>
  </si>
  <si>
    <t>k092</t>
  </si>
  <si>
    <t>Вознюк</t>
  </si>
  <si>
    <t>k096</t>
  </si>
  <si>
    <t>Войнелович</t>
  </si>
  <si>
    <t>k097</t>
  </si>
  <si>
    <t>Войтенко</t>
  </si>
  <si>
    <t>k099</t>
  </si>
  <si>
    <t>Волох</t>
  </si>
  <si>
    <t>k102</t>
  </si>
  <si>
    <t>Воронков</t>
  </si>
  <si>
    <t>k107</t>
  </si>
  <si>
    <t>Гайдай</t>
  </si>
  <si>
    <t>k110</t>
  </si>
  <si>
    <t>Галкіна</t>
  </si>
  <si>
    <t>k114</t>
  </si>
  <si>
    <t>Гараничева</t>
  </si>
  <si>
    <t>k117</t>
  </si>
  <si>
    <t>Гарнага</t>
  </si>
  <si>
    <t>k118</t>
  </si>
  <si>
    <t>Герасименко</t>
  </si>
  <si>
    <t>k120</t>
  </si>
  <si>
    <t>Геря</t>
  </si>
  <si>
    <t>k121</t>
  </si>
  <si>
    <t>Гетьманцев</t>
  </si>
  <si>
    <t>k122</t>
  </si>
  <si>
    <t>Гілевич</t>
  </si>
  <si>
    <t>k123</t>
  </si>
  <si>
    <t>Голомоза</t>
  </si>
  <si>
    <t>k132</t>
  </si>
  <si>
    <t>Гордін Андрій</t>
  </si>
  <si>
    <t>k141</t>
  </si>
  <si>
    <t>Горчак</t>
  </si>
  <si>
    <t>k144</t>
  </si>
  <si>
    <t>Гресь</t>
  </si>
  <si>
    <t>k149</t>
  </si>
  <si>
    <t>Гришко</t>
  </si>
  <si>
    <t>k153</t>
  </si>
  <si>
    <t>Грищенко</t>
  </si>
  <si>
    <t>k155</t>
  </si>
  <si>
    <t>Грінчій</t>
  </si>
  <si>
    <t>k156</t>
  </si>
  <si>
    <t>Груба</t>
  </si>
  <si>
    <t>k158</t>
  </si>
  <si>
    <t>Гудзенко</t>
  </si>
  <si>
    <t>k159</t>
  </si>
  <si>
    <t>Гулий</t>
  </si>
  <si>
    <t>k161</t>
  </si>
  <si>
    <t>Гунько</t>
  </si>
  <si>
    <t>k163</t>
  </si>
  <si>
    <t>Гусєв</t>
  </si>
  <si>
    <t>k166</t>
  </si>
  <si>
    <t>Давиденко</t>
  </si>
  <si>
    <t>k169</t>
  </si>
  <si>
    <t>k170</t>
  </si>
  <si>
    <t>Данич</t>
  </si>
  <si>
    <t>k173</t>
  </si>
  <si>
    <t>Дармостук</t>
  </si>
  <si>
    <t>k175</t>
  </si>
  <si>
    <t>Дворак</t>
  </si>
  <si>
    <t>k177</t>
  </si>
  <si>
    <t>Дележа</t>
  </si>
  <si>
    <t>k178</t>
  </si>
  <si>
    <t>Демченко</t>
  </si>
  <si>
    <t>k180</t>
  </si>
  <si>
    <t>Дзюба</t>
  </si>
  <si>
    <t>k181</t>
  </si>
  <si>
    <t>Дієв</t>
  </si>
  <si>
    <t>k183</t>
  </si>
  <si>
    <t>Добровольський</t>
  </si>
  <si>
    <t>k186</t>
  </si>
  <si>
    <t>Дончевський</t>
  </si>
  <si>
    <t>k190</t>
  </si>
  <si>
    <t>Доценко</t>
  </si>
  <si>
    <t>k192</t>
  </si>
  <si>
    <t>Дрозденко</t>
  </si>
  <si>
    <t>k194</t>
  </si>
  <si>
    <t>Дударьок</t>
  </si>
  <si>
    <t>k198</t>
  </si>
  <si>
    <t>Дудник</t>
  </si>
  <si>
    <t>k200</t>
  </si>
  <si>
    <t>Дук</t>
  </si>
  <si>
    <t>k202</t>
  </si>
  <si>
    <t>Дяченко</t>
  </si>
  <si>
    <t>k203</t>
  </si>
  <si>
    <t>Євдокимов</t>
  </si>
  <si>
    <t>k205</t>
  </si>
  <si>
    <t>Єгорченкова</t>
  </si>
  <si>
    <t>k206</t>
  </si>
  <si>
    <t>Єфанов</t>
  </si>
  <si>
    <t>k209</t>
  </si>
  <si>
    <t>Жибер</t>
  </si>
  <si>
    <t>k211</t>
  </si>
  <si>
    <t>Заблудовський</t>
  </si>
  <si>
    <t>k215</t>
  </si>
  <si>
    <t>Заговора</t>
  </si>
  <si>
    <t>k217</t>
  </si>
  <si>
    <t>Захарчук</t>
  </si>
  <si>
    <t>k225</t>
  </si>
  <si>
    <t>Захожай</t>
  </si>
  <si>
    <t>k226</t>
  </si>
  <si>
    <t>Здоровило</t>
  </si>
  <si>
    <t>k227</t>
  </si>
  <si>
    <t>Зелінська</t>
  </si>
  <si>
    <t>k228</t>
  </si>
  <si>
    <t>Зінчук</t>
  </si>
  <si>
    <t>k231</t>
  </si>
  <si>
    <t>Зубко</t>
  </si>
  <si>
    <t>k234</t>
  </si>
  <si>
    <t>Іванишина</t>
  </si>
  <si>
    <t>k235</t>
  </si>
  <si>
    <t>Іванов</t>
  </si>
  <si>
    <t>k236</t>
  </si>
  <si>
    <t>Іщенко</t>
  </si>
  <si>
    <t>k243</t>
  </si>
  <si>
    <t>Іщук</t>
  </si>
  <si>
    <t>k245</t>
  </si>
  <si>
    <t>Кабанова</t>
  </si>
  <si>
    <t>k246</t>
  </si>
  <si>
    <t>Казанцев</t>
  </si>
  <si>
    <t>k248</t>
  </si>
  <si>
    <t>Калина</t>
  </si>
  <si>
    <t>k251</t>
  </si>
  <si>
    <t>Калмик</t>
  </si>
  <si>
    <t>k254</t>
  </si>
  <si>
    <t>Кандибко</t>
  </si>
  <si>
    <t>k256</t>
  </si>
  <si>
    <t>Карарі</t>
  </si>
  <si>
    <t>k257</t>
  </si>
  <si>
    <t>Карпов</t>
  </si>
  <si>
    <t>k260</t>
  </si>
  <si>
    <t>Катюха</t>
  </si>
  <si>
    <t>k263</t>
  </si>
  <si>
    <t>Кирик</t>
  </si>
  <si>
    <t>k265</t>
  </si>
  <si>
    <t>Кириленко</t>
  </si>
  <si>
    <t>k268</t>
  </si>
  <si>
    <t>Кіпрін</t>
  </si>
  <si>
    <t>k274</t>
  </si>
  <si>
    <t>Кірченко</t>
  </si>
  <si>
    <t>k275</t>
  </si>
  <si>
    <t>Клименко</t>
  </si>
  <si>
    <t>k277</t>
  </si>
  <si>
    <t>Книш</t>
  </si>
  <si>
    <t>k280</t>
  </si>
  <si>
    <t>Кобижча</t>
  </si>
  <si>
    <t>k281</t>
  </si>
  <si>
    <t>Кобилянський</t>
  </si>
  <si>
    <t>k282</t>
  </si>
  <si>
    <t>Кобізька</t>
  </si>
  <si>
    <t>k283</t>
  </si>
  <si>
    <t>Коваленко</t>
  </si>
  <si>
    <t>k284</t>
  </si>
  <si>
    <t>Ковальов</t>
  </si>
  <si>
    <t>k286</t>
  </si>
  <si>
    <t>k287</t>
  </si>
  <si>
    <t>Ковальчук</t>
  </si>
  <si>
    <t>k288</t>
  </si>
  <si>
    <t>Кожушко</t>
  </si>
  <si>
    <t>k289</t>
  </si>
  <si>
    <t>Козлова</t>
  </si>
  <si>
    <t>k292</t>
  </si>
  <si>
    <t>Кологойда</t>
  </si>
  <si>
    <t>k294</t>
  </si>
  <si>
    <t>Колодач</t>
  </si>
  <si>
    <t>k295</t>
  </si>
  <si>
    <t>Кондратова</t>
  </si>
  <si>
    <t>k297</t>
  </si>
  <si>
    <t>Коник</t>
  </si>
  <si>
    <t>k298</t>
  </si>
  <si>
    <t>Кононенко</t>
  </si>
  <si>
    <t>k299</t>
  </si>
  <si>
    <t>Конюшенко</t>
  </si>
  <si>
    <t>k300</t>
  </si>
  <si>
    <t>Конюшок</t>
  </si>
  <si>
    <t>k301</t>
  </si>
  <si>
    <t>Корев</t>
  </si>
  <si>
    <t>k302</t>
  </si>
  <si>
    <t>Корешкова</t>
  </si>
  <si>
    <t>k304</t>
  </si>
  <si>
    <t>Коріков</t>
  </si>
  <si>
    <t>k306</t>
  </si>
  <si>
    <t>Коробцов</t>
  </si>
  <si>
    <t>k310</t>
  </si>
  <si>
    <t>Короїд</t>
  </si>
  <si>
    <t>k311</t>
  </si>
  <si>
    <t>Косарчук</t>
  </si>
  <si>
    <t>k314</t>
  </si>
  <si>
    <t>Кочарян</t>
  </si>
  <si>
    <t>k319</t>
  </si>
  <si>
    <t>Кочевий</t>
  </si>
  <si>
    <t>k320</t>
  </si>
  <si>
    <t>Кравець</t>
  </si>
  <si>
    <t>k322</t>
  </si>
  <si>
    <t>Кравченко</t>
  </si>
  <si>
    <t>k323</t>
  </si>
  <si>
    <t>Крамар</t>
  </si>
  <si>
    <t>k324</t>
  </si>
  <si>
    <t>Красильнікова</t>
  </si>
  <si>
    <t>k325</t>
  </si>
  <si>
    <t>Кривобок</t>
  </si>
  <si>
    <t>k328</t>
  </si>
  <si>
    <t>Крупницька</t>
  </si>
  <si>
    <t>k331</t>
  </si>
  <si>
    <t>Крутій</t>
  </si>
  <si>
    <t>k332</t>
  </si>
  <si>
    <t>Кудін</t>
  </si>
  <si>
    <t>k334</t>
  </si>
  <si>
    <t>Кузнєцова</t>
  </si>
  <si>
    <t>k335</t>
  </si>
  <si>
    <t>Кулаківський</t>
  </si>
  <si>
    <t>k337</t>
  </si>
  <si>
    <t>Куманецький</t>
  </si>
  <si>
    <t>k341</t>
  </si>
  <si>
    <t>Кундрик</t>
  </si>
  <si>
    <t>k342</t>
  </si>
  <si>
    <t>Курташов</t>
  </si>
  <si>
    <t>k345</t>
  </si>
  <si>
    <t>Куценко</t>
  </si>
  <si>
    <t>k348</t>
  </si>
  <si>
    <t>Кучеренко</t>
  </si>
  <si>
    <t>k350</t>
  </si>
  <si>
    <t>Кучерук</t>
  </si>
  <si>
    <t>k352</t>
  </si>
  <si>
    <t>Лабун</t>
  </si>
  <si>
    <t>k354</t>
  </si>
  <si>
    <t>Левковець</t>
  </si>
  <si>
    <t>k360</t>
  </si>
  <si>
    <t>Левченко</t>
  </si>
  <si>
    <t>k361</t>
  </si>
  <si>
    <t>Лещенко</t>
  </si>
  <si>
    <t>k365</t>
  </si>
  <si>
    <t>Линовицька</t>
  </si>
  <si>
    <t>k366</t>
  </si>
  <si>
    <t>Лисицький</t>
  </si>
  <si>
    <t>k367</t>
  </si>
  <si>
    <t>Лиховид</t>
  </si>
  <si>
    <t>k369</t>
  </si>
  <si>
    <t>Лісніченко</t>
  </si>
  <si>
    <t>k372</t>
  </si>
  <si>
    <t>Ліщенко</t>
  </si>
  <si>
    <t>k374</t>
  </si>
  <si>
    <t>Лободзинська</t>
  </si>
  <si>
    <t>k375</t>
  </si>
  <si>
    <t>Лобур</t>
  </si>
  <si>
    <t>k376</t>
  </si>
  <si>
    <t>Ломанюк</t>
  </si>
  <si>
    <t>k377</t>
  </si>
  <si>
    <t>Лопатинський</t>
  </si>
  <si>
    <t>k378</t>
  </si>
  <si>
    <t>Лосенко</t>
  </si>
  <si>
    <t>k379</t>
  </si>
  <si>
    <t>Лошакова</t>
  </si>
  <si>
    <t>k381</t>
  </si>
  <si>
    <t>Лукаш</t>
  </si>
  <si>
    <t>k383</t>
  </si>
  <si>
    <t>Любка</t>
  </si>
  <si>
    <t>k387</t>
  </si>
  <si>
    <t>Люта</t>
  </si>
  <si>
    <t>k388</t>
  </si>
  <si>
    <t>Ляховська</t>
  </si>
  <si>
    <t>k392</t>
  </si>
  <si>
    <t>Мазурик</t>
  </si>
  <si>
    <t>k394</t>
  </si>
  <si>
    <t>Мартиненко</t>
  </si>
  <si>
    <t>k397</t>
  </si>
  <si>
    <t>Матвійчук</t>
  </si>
  <si>
    <t>k399</t>
  </si>
  <si>
    <t>Матлович</t>
  </si>
  <si>
    <t>k400</t>
  </si>
  <si>
    <t>Мельник</t>
  </si>
  <si>
    <t>k403</t>
  </si>
  <si>
    <t>k405</t>
  </si>
  <si>
    <t>Микитенко</t>
  </si>
  <si>
    <t>k412</t>
  </si>
  <si>
    <t>Миронюк</t>
  </si>
  <si>
    <t>k415</t>
  </si>
  <si>
    <t>Михасюк</t>
  </si>
  <si>
    <t>k418</t>
  </si>
  <si>
    <t>Михнюк</t>
  </si>
  <si>
    <t>k419</t>
  </si>
  <si>
    <t>Мірошник</t>
  </si>
  <si>
    <t>k421</t>
  </si>
  <si>
    <t>Мітленко</t>
  </si>
  <si>
    <t>k423</t>
  </si>
  <si>
    <t>Міхєєв</t>
  </si>
  <si>
    <t>k424</t>
  </si>
  <si>
    <t>Мовчан</t>
  </si>
  <si>
    <t>k426</t>
  </si>
  <si>
    <t>Моргун</t>
  </si>
  <si>
    <t>k428</t>
  </si>
  <si>
    <t>Москаленко</t>
  </si>
  <si>
    <t>k433</t>
  </si>
  <si>
    <t>Мошковська</t>
  </si>
  <si>
    <t>k435</t>
  </si>
  <si>
    <t>Мудра</t>
  </si>
  <si>
    <t>k436</t>
  </si>
  <si>
    <t>Мудрак</t>
  </si>
  <si>
    <t>k437</t>
  </si>
  <si>
    <t>Назаренко</t>
  </si>
  <si>
    <t>k442</t>
  </si>
  <si>
    <t>Настенко</t>
  </si>
  <si>
    <t>k444</t>
  </si>
  <si>
    <t>Наумов</t>
  </si>
  <si>
    <t>k446</t>
  </si>
  <si>
    <t>Наход</t>
  </si>
  <si>
    <t>k447</t>
  </si>
  <si>
    <t>Неважай</t>
  </si>
  <si>
    <t>k448</t>
  </si>
  <si>
    <t>Невінський</t>
  </si>
  <si>
    <t>k449</t>
  </si>
  <si>
    <t>Негода</t>
  </si>
  <si>
    <t>k450</t>
  </si>
  <si>
    <t>Негробов</t>
  </si>
  <si>
    <t>k451</t>
  </si>
  <si>
    <t>Некрасов</t>
  </si>
  <si>
    <t>k452</t>
  </si>
  <si>
    <t>Нестеренко</t>
  </si>
  <si>
    <t>k453</t>
  </si>
  <si>
    <t>Нестерчук-Макуленко</t>
  </si>
  <si>
    <t>k454</t>
  </si>
  <si>
    <t>Ніколайчук</t>
  </si>
  <si>
    <t>k457</t>
  </si>
  <si>
    <t>Ніцак</t>
  </si>
  <si>
    <t>k458</t>
  </si>
  <si>
    <t>Ніцович</t>
  </si>
  <si>
    <t>k459</t>
  </si>
  <si>
    <t>Новицький</t>
  </si>
  <si>
    <t>k462</t>
  </si>
  <si>
    <t>Новік</t>
  </si>
  <si>
    <t>k463</t>
  </si>
  <si>
    <t>Обозовий</t>
  </si>
  <si>
    <t>k466</t>
  </si>
  <si>
    <t>Оборонова</t>
  </si>
  <si>
    <t>k467</t>
  </si>
  <si>
    <t>Огієнко</t>
  </si>
  <si>
    <t>k468</t>
  </si>
  <si>
    <t>Онищенко</t>
  </si>
  <si>
    <t>k471</t>
  </si>
  <si>
    <t>Оноцька</t>
  </si>
  <si>
    <t>k474</t>
  </si>
  <si>
    <t>Опанасюк</t>
  </si>
  <si>
    <t>k475</t>
  </si>
  <si>
    <t>Опашна</t>
  </si>
  <si>
    <t>k476</t>
  </si>
  <si>
    <t>Орещенко</t>
  </si>
  <si>
    <t>k477</t>
  </si>
  <si>
    <t>Орнатський</t>
  </si>
  <si>
    <t>k478</t>
  </si>
  <si>
    <t>Осипенко</t>
  </si>
  <si>
    <t>k479</t>
  </si>
  <si>
    <t>Осіпова</t>
  </si>
  <si>
    <t>k480</t>
  </si>
  <si>
    <t>Острижнюк</t>
  </si>
  <si>
    <t>k482</t>
  </si>
  <si>
    <t>Осьмак</t>
  </si>
  <si>
    <t>k483</t>
  </si>
  <si>
    <t>Павленко</t>
  </si>
  <si>
    <t>k485</t>
  </si>
  <si>
    <t>Павлович</t>
  </si>
  <si>
    <t>k487</t>
  </si>
  <si>
    <t>Павлюкова</t>
  </si>
  <si>
    <t>k488</t>
  </si>
  <si>
    <t>Павлючина</t>
  </si>
  <si>
    <t>k489</t>
  </si>
  <si>
    <t>Паламарчук</t>
  </si>
  <si>
    <t>k493</t>
  </si>
  <si>
    <t>Панченко</t>
  </si>
  <si>
    <t>k495</t>
  </si>
  <si>
    <t>Папенко</t>
  </si>
  <si>
    <t>k496</t>
  </si>
  <si>
    <t>Пасєчнік</t>
  </si>
  <si>
    <t>k498</t>
  </si>
  <si>
    <t>Пасічник</t>
  </si>
  <si>
    <t>k499</t>
  </si>
  <si>
    <t>Пастушкова</t>
  </si>
  <si>
    <t>k500</t>
  </si>
  <si>
    <t>Петренко</t>
  </si>
  <si>
    <t>k504</t>
  </si>
  <si>
    <t>Пилипець</t>
  </si>
  <si>
    <t>k506</t>
  </si>
  <si>
    <t>Пільченко</t>
  </si>
  <si>
    <t>k509</t>
  </si>
  <si>
    <t>Плиска</t>
  </si>
  <si>
    <t>k512</t>
  </si>
  <si>
    <t>Плівак</t>
  </si>
  <si>
    <t>k513</t>
  </si>
  <si>
    <t>Погановська</t>
  </si>
  <si>
    <t>k516</t>
  </si>
  <si>
    <t>Поліщук</t>
  </si>
  <si>
    <t>k518</t>
  </si>
  <si>
    <t>k519</t>
  </si>
  <si>
    <t>k521</t>
  </si>
  <si>
    <t>Пометун</t>
  </si>
  <si>
    <t>k523</t>
  </si>
  <si>
    <t>Попова</t>
  </si>
  <si>
    <t>k525</t>
  </si>
  <si>
    <t>Поповичук</t>
  </si>
  <si>
    <t>k526</t>
  </si>
  <si>
    <t>Порошинська</t>
  </si>
  <si>
    <t>k527</t>
  </si>
  <si>
    <t>Пригода</t>
  </si>
  <si>
    <t>k532</t>
  </si>
  <si>
    <t>Проскуріна</t>
  </si>
  <si>
    <t>k537</t>
  </si>
  <si>
    <t>Протопопов</t>
  </si>
  <si>
    <t>k538</t>
  </si>
  <si>
    <t>Прохорова</t>
  </si>
  <si>
    <t>k540</t>
  </si>
  <si>
    <t>Прудка</t>
  </si>
  <si>
    <t>k542</t>
  </si>
  <si>
    <t>Пугач</t>
  </si>
  <si>
    <t>k543</t>
  </si>
  <si>
    <t>Пунтус</t>
  </si>
  <si>
    <t>k545</t>
  </si>
  <si>
    <t>Радзивило</t>
  </si>
  <si>
    <t>k547</t>
  </si>
  <si>
    <t>Радіонов</t>
  </si>
  <si>
    <t>k548</t>
  </si>
  <si>
    <t>Раковська</t>
  </si>
  <si>
    <t>k550</t>
  </si>
  <si>
    <t>Ребров</t>
  </si>
  <si>
    <t>k551</t>
  </si>
  <si>
    <t>Ременюк</t>
  </si>
  <si>
    <t>k554</t>
  </si>
  <si>
    <t>Реньова</t>
  </si>
  <si>
    <t>k555</t>
  </si>
  <si>
    <t>Рибак</t>
  </si>
  <si>
    <t>k556</t>
  </si>
  <si>
    <t>Рибалкін</t>
  </si>
  <si>
    <t>k557</t>
  </si>
  <si>
    <t>Розмаїта</t>
  </si>
  <si>
    <t>k558</t>
  </si>
  <si>
    <t>Росохата</t>
  </si>
  <si>
    <t>k562</t>
  </si>
  <si>
    <t>Ротар</t>
  </si>
  <si>
    <t>k563</t>
  </si>
  <si>
    <t>Рубан</t>
  </si>
  <si>
    <t>k565</t>
  </si>
  <si>
    <t>Руденко</t>
  </si>
  <si>
    <t>k569</t>
  </si>
  <si>
    <t>k570</t>
  </si>
  <si>
    <t>k571</t>
  </si>
  <si>
    <t>k572</t>
  </si>
  <si>
    <t>Рудик</t>
  </si>
  <si>
    <t>k573</t>
  </si>
  <si>
    <t>Румянцев</t>
  </si>
  <si>
    <t>k575</t>
  </si>
  <si>
    <t>Ручкіна</t>
  </si>
  <si>
    <t>k576</t>
  </si>
  <si>
    <t>Савельєв</t>
  </si>
  <si>
    <t>k578</t>
  </si>
  <si>
    <t>Савелюк</t>
  </si>
  <si>
    <t>k579</t>
  </si>
  <si>
    <t>Савчук</t>
  </si>
  <si>
    <t>k581</t>
  </si>
  <si>
    <t>Самчук</t>
  </si>
  <si>
    <t>k589</t>
  </si>
  <si>
    <t>Свистак</t>
  </si>
  <si>
    <t>k591</t>
  </si>
  <si>
    <t>Свірський</t>
  </si>
  <si>
    <t>k592</t>
  </si>
  <si>
    <t>Свобод</t>
  </si>
  <si>
    <t>k593</t>
  </si>
  <si>
    <t>Северинова</t>
  </si>
  <si>
    <t>k594</t>
  </si>
  <si>
    <t>Семенюк</t>
  </si>
  <si>
    <t>k596</t>
  </si>
  <si>
    <t>Сербенко</t>
  </si>
  <si>
    <t>k598</t>
  </si>
  <si>
    <t>Сєдова</t>
  </si>
  <si>
    <t>k601</t>
  </si>
  <si>
    <t>Сігал</t>
  </si>
  <si>
    <t>k607</t>
  </si>
  <si>
    <t>Сірук</t>
  </si>
  <si>
    <t>k611</t>
  </si>
  <si>
    <t>Сітніков</t>
  </si>
  <si>
    <t>k612</t>
  </si>
  <si>
    <t>Скидан</t>
  </si>
  <si>
    <t>k614</t>
  </si>
  <si>
    <t>Скобельська</t>
  </si>
  <si>
    <t>k615</t>
  </si>
  <si>
    <t>Скокун</t>
  </si>
  <si>
    <t>k616</t>
  </si>
  <si>
    <t>Скороход</t>
  </si>
  <si>
    <t>k617</t>
  </si>
  <si>
    <t>Слаблюк</t>
  </si>
  <si>
    <t>k619</t>
  </si>
  <si>
    <t>Сліжиков</t>
  </si>
  <si>
    <t>k621</t>
  </si>
  <si>
    <t>Сліпченко</t>
  </si>
  <si>
    <t>k622</t>
  </si>
  <si>
    <t>Слупський</t>
  </si>
  <si>
    <t>k625</t>
  </si>
  <si>
    <t>Слюсарева</t>
  </si>
  <si>
    <t>k627</t>
  </si>
  <si>
    <t>Соловйов</t>
  </si>
  <si>
    <t>k631</t>
  </si>
  <si>
    <t>Спорік</t>
  </si>
  <si>
    <t>k635</t>
  </si>
  <si>
    <t>Столярова</t>
  </si>
  <si>
    <t>k644</t>
  </si>
  <si>
    <t>Стороженко</t>
  </si>
  <si>
    <t>k645</t>
  </si>
  <si>
    <t>Сторчак</t>
  </si>
  <si>
    <t>k646</t>
  </si>
  <si>
    <t>Стрілець</t>
  </si>
  <si>
    <t>k649</t>
  </si>
  <si>
    <t>Субота</t>
  </si>
  <si>
    <t>k653</t>
  </si>
  <si>
    <t>Табакова</t>
  </si>
  <si>
    <t>k660</t>
  </si>
  <si>
    <t>Таран</t>
  </si>
  <si>
    <t>k661</t>
  </si>
  <si>
    <t>Тарасенко</t>
  </si>
  <si>
    <t>k663</t>
  </si>
  <si>
    <t>Телефус</t>
  </si>
  <si>
    <t>k666</t>
  </si>
  <si>
    <t>Тетьоркіна</t>
  </si>
  <si>
    <t>k668</t>
  </si>
  <si>
    <t>Тимошенко</t>
  </si>
  <si>
    <t>k670</t>
  </si>
  <si>
    <t>k671</t>
  </si>
  <si>
    <t>Тимошкова</t>
  </si>
  <si>
    <t>k672</t>
  </si>
  <si>
    <t>Тищенко</t>
  </si>
  <si>
    <t>k675</t>
  </si>
  <si>
    <t>То Хоанг</t>
  </si>
  <si>
    <t>k681</t>
  </si>
  <si>
    <t>Томчук</t>
  </si>
  <si>
    <t>k684</t>
  </si>
  <si>
    <t>Тополевський</t>
  </si>
  <si>
    <t>k685</t>
  </si>
  <si>
    <t>Тофановська</t>
  </si>
  <si>
    <t>k686</t>
  </si>
  <si>
    <t>Турич</t>
  </si>
  <si>
    <t>k692</t>
  </si>
  <si>
    <t>Федоренко</t>
  </si>
  <si>
    <t>k698</t>
  </si>
  <si>
    <t>k699</t>
  </si>
  <si>
    <t>Федоров</t>
  </si>
  <si>
    <t>k700</t>
  </si>
  <si>
    <t>Федорова</t>
  </si>
  <si>
    <t>k701</t>
  </si>
  <si>
    <t>Фетісов</t>
  </si>
  <si>
    <t>k704</t>
  </si>
  <si>
    <t>Фігус</t>
  </si>
  <si>
    <t>k705</t>
  </si>
  <si>
    <t>Філатов</t>
  </si>
  <si>
    <t>k706</t>
  </si>
  <si>
    <t>Філіпенко</t>
  </si>
  <si>
    <t>k707</t>
  </si>
  <si>
    <t>Фіщук</t>
  </si>
  <si>
    <t>k709</t>
  </si>
  <si>
    <t>Ханенко</t>
  </si>
  <si>
    <t>k710</t>
  </si>
  <si>
    <t>Хелстовський</t>
  </si>
  <si>
    <t>k716</t>
  </si>
  <si>
    <t>Хорошун</t>
  </si>
  <si>
    <t>k722</t>
  </si>
  <si>
    <t>Хохуля</t>
  </si>
  <si>
    <t>k723</t>
  </si>
  <si>
    <t>Хромова</t>
  </si>
  <si>
    <t>k724</t>
  </si>
  <si>
    <t>Церетелі</t>
  </si>
  <si>
    <t>k728</t>
  </si>
  <si>
    <t>Цуканова</t>
  </si>
  <si>
    <t>k730</t>
  </si>
  <si>
    <t>Чумаков</t>
  </si>
  <si>
    <t>k743</t>
  </si>
  <si>
    <t>Шаповал</t>
  </si>
  <si>
    <t>k747</t>
  </si>
  <si>
    <t>Шевелюк</t>
  </si>
  <si>
    <t>k753</t>
  </si>
  <si>
    <t>Шевц</t>
  </si>
  <si>
    <t>k754</t>
  </si>
  <si>
    <t>Шевчук</t>
  </si>
  <si>
    <t>k755</t>
  </si>
  <si>
    <t>Шелгунова</t>
  </si>
  <si>
    <t>k757</t>
  </si>
  <si>
    <t>Шепеленко</t>
  </si>
  <si>
    <t>k758</t>
  </si>
  <si>
    <t>Шпаковатий</t>
  </si>
  <si>
    <t>k765</t>
  </si>
  <si>
    <t>Шуляренко</t>
  </si>
  <si>
    <t>k767</t>
  </si>
  <si>
    <t>Щепанський</t>
  </si>
  <si>
    <t>k770</t>
  </si>
  <si>
    <t>Щербакова</t>
  </si>
  <si>
    <t>k772</t>
  </si>
  <si>
    <t>Щербань</t>
  </si>
  <si>
    <t>k773</t>
  </si>
  <si>
    <t>Юнда</t>
  </si>
  <si>
    <t>k780</t>
  </si>
  <si>
    <t>Яворська</t>
  </si>
  <si>
    <t>k784</t>
  </si>
  <si>
    <t>Янчу</t>
  </si>
  <si>
    <t>k791</t>
  </si>
  <si>
    <t>Яременко</t>
  </si>
  <si>
    <t>k792</t>
  </si>
  <si>
    <t>Ярова</t>
  </si>
  <si>
    <t>k793</t>
  </si>
  <si>
    <t>Ящук</t>
  </si>
  <si>
    <t>k799</t>
  </si>
  <si>
    <t>Базалукова</t>
  </si>
  <si>
    <t>k800</t>
  </si>
  <si>
    <t>Шульга</t>
  </si>
  <si>
    <t>Сума балів</t>
  </si>
  <si>
    <t>arJack824</t>
  </si>
  <si>
    <t xml:space="preserve">Створити ключові поля у таблицях БД. </t>
  </si>
  <si>
    <t xml:space="preserve">Створити з типами зв’язків між таблицями БД (із забезпеченням цілісності даних по одному балу за таблицю). </t>
  </si>
  <si>
    <t>Імпортовано дані в таблиці ( за таблицю Смартфон 3 бали, інші по одному)</t>
  </si>
  <si>
    <t xml:space="preserve"> Правильно працює Query1: Список моделей (model), у яких встановлений процесор заданого бренду (processor brand) (задається користувачем з клавіатури), є 5G (has 5g) та NFC (has nfc), ємність батареї (battery capacity) більше або дорівнює заданій (також задається користувачем з клавіатури)</t>
  </si>
  <si>
    <t xml:space="preserve"> Правильно працює Query2: Назви 3 брендів (brand), які мають найбільшу кількість моделей (model) у порядку спадання</t>
  </si>
  <si>
    <t xml:space="preserve"> Правильно працює Query3:Список операційних систем та відсоток, на якій кількості моделей вони встановлені( за кожен підзапит по 3 бали)</t>
  </si>
  <si>
    <t xml:space="preserve"> Правильно працює Query4: Список назв моделей (10%) з найбільшим можливим сумарним обсягом пам’яті для зберігання інформації (internal memory та extended_upto) в порядку зростання сумарного обсягу(за підзапит 4, запит 5)</t>
  </si>
  <si>
    <t xml:space="preserve"> Правильно працює Query5: Список моделей заданого бренду (назва або частина назви бренду задається користувачем з клавіатури), у якого роздільна здатність (resolution) більше заданого по ширині та висоті (також задається користувачем з клавіатури). Роздільна здатність задається у БД у форматі кількість пікселів за шириною на кількість пікселів за висотою ( за правильне використання функцій left і  right по 3 бали,  правильне використання Like   3 бали, 3а, правильні умови    3 бали)</t>
  </si>
  <si>
    <t>Прізвище члена журі, відповідального за перевірку</t>
  </si>
  <si>
    <t>Сума балів за електронну таблицю</t>
  </si>
  <si>
    <t>Аркуш «dashboard»</t>
  </si>
  <si>
    <t>Фон (сірий) та розташування діаграм відповідає зразку</t>
  </si>
  <si>
    <t>Блок 1</t>
  </si>
  <si>
    <t>Додано та відповідно розташовано 2 малюнки</t>
  </si>
  <si>
    <t>Додано та відформатовано надпис "Від цегли до елегантного: історія смартфонів 
(частина 1. Процесор, операційна система, розмір дисплея, ємність батареї)"</t>
  </si>
  <si>
    <t>Додано та відформатовано надпис - посилання на платформу з даними</t>
  </si>
  <si>
    <t>Блок 2</t>
  </si>
  <si>
    <t>Додано відповідну діаграму</t>
  </si>
  <si>
    <t>назва діаграми "Процесор"</t>
  </si>
  <si>
    <t>Додано підписи даних з назвами процесорів</t>
  </si>
  <si>
    <t>кількість процесорів за вибрані роки в відсотках до всіх існуючих процесорів на ринку смартфонів в вибраний період</t>
  </si>
  <si>
    <t>іконка містить посилання на комірку аркуша Excel з даною діаграмою</t>
  </si>
  <si>
    <t>Вибір року на слайсері змінює значення даних і вигляд діаграми ( не тип)</t>
  </si>
  <si>
    <t>Блок 3</t>
  </si>
  <si>
    <t>Діаграма Pie (Кругова)</t>
  </si>
  <si>
    <t>легенда - праворуч</t>
  </si>
  <si>
    <t xml:space="preserve">напис -  назва ОС, що мала найбільший відсоток ОС на ринку </t>
  </si>
  <si>
    <t>напис -значення %</t>
  </si>
  <si>
    <t>Блок 4</t>
  </si>
  <si>
    <t>Додано діаграму</t>
  </si>
  <si>
    <t>максим розмір дісплея - area (заливка під лінією)</t>
  </si>
  <si>
    <t>максимальний розмір - лінія з маркерами secondary axis</t>
  </si>
  <si>
    <t>середній розмір дісплея - area (заливка під лінією)</t>
  </si>
  <si>
    <t>середній розмір дісплея - лінія з маркерами secondary axis</t>
  </si>
  <si>
    <t>вісі фіксовані у</t>
  </si>
  <si>
    <t>точки даних на діаграмі</t>
  </si>
  <si>
    <t>Форматування та розташування назви, легенди відповідає зразку</t>
  </si>
  <si>
    <t>Блок 5</t>
  </si>
  <si>
    <t>Діаграма ( stacked column) відображає максимальну ємність батареї (в maH) за вибрані роки.</t>
  </si>
  <si>
    <t>підписи даних</t>
  </si>
  <si>
    <t>Блок 6</t>
  </si>
  <si>
    <t>Slicer «рік» використовується для фільтрації даних за значенням року. Вибір року змінює значення даних для діаграм панелі. Налаштувати можливість вибору декількох років.</t>
  </si>
  <si>
    <t>формат слайсера (4Х4)</t>
  </si>
  <si>
    <t>Форматування та назва відповідає зразку</t>
  </si>
  <si>
    <t>Аркуш «search»</t>
  </si>
  <si>
    <t>оформлення відповідно рис.5 інструкції</t>
  </si>
  <si>
    <t>4 перемикача</t>
  </si>
  <si>
    <t>4 розкривних списків ( зміст відповідно коміркам з перемикачем)</t>
  </si>
  <si>
    <t>Скролінг показує кожні 10 рядків з таблиці, що є результатом пошуку.</t>
  </si>
  <si>
    <t>Якщо кількість рядків таблиці (чи остання частина) менше 10, то рядки без значень повинні бути порожніми (не нулями!)</t>
  </si>
  <si>
    <t>Cума балів за Word</t>
  </si>
  <si>
    <t>Поля на сторінках відповідають зразку (дзеркальні, розміри)</t>
  </si>
  <si>
    <t>Заголовок відповідає зразку (колір, шрифт, форматування, розташування)</t>
  </si>
  <si>
    <t>Основний текст статті відповідає зразку (шрифт, форматування, міжрядковий інтервал)</t>
  </si>
  <si>
    <t>Підзаголовки у статті відповідають зразку (шрифт, інтервал ПЕРЕД, накреслення)</t>
  </si>
  <si>
    <t>Основна частина статті розташована у 2 колонки</t>
  </si>
  <si>
    <t>Верхній колонтитул на лівій сторінці відповідає зразку</t>
  </si>
  <si>
    <t>Верхній колонтитул на правій сторінці відповідає зразку</t>
  </si>
  <si>
    <t>Нижній колонтитул на лівій сторінці відповідає зразку</t>
  </si>
  <si>
    <t>Нижній колонтитул на правій сторінці відповідає зразку</t>
  </si>
  <si>
    <t>Дата у верхньому колонтитулі відповідає даті в ОС (оновлюється самостійно)</t>
  </si>
  <si>
    <t>Розташування і вигляд зображень телефонів у статті відповідає зразку</t>
  </si>
  <si>
    <t>Зображення двох людей з мобільними телефонами відповідають зразку</t>
  </si>
  <si>
    <t>Цитата після статті відповідає зразку (шрифт, форматування, розташування, рамка)</t>
  </si>
  <si>
    <t>Загальна кількість балів</t>
  </si>
  <si>
    <t>Графіка. Перша частина.</t>
  </si>
  <si>
    <t>Штора наявність</t>
  </si>
  <si>
    <t>Штора заливка градієнт за зразком</t>
  </si>
  <si>
    <t>Чоловічок1,2 розташування</t>
  </si>
  <si>
    <t>Чоловічок1,2 пропорції</t>
  </si>
  <si>
    <t>Надпис укр англ розташування</t>
  </si>
  <si>
    <t>Надпис укр англ рельєф</t>
  </si>
  <si>
    <t>Надпис укр англ розмір пропорції</t>
  </si>
  <si>
    <t>Кольорові зірочки кольори відповідність</t>
  </si>
  <si>
    <t>Кольорові зірочки розмір і пропорції</t>
  </si>
  <si>
    <t>Кольорові зірочки взаємне розташування</t>
  </si>
  <si>
    <t>Смартфон</t>
  </si>
  <si>
    <t>Скруглені кути</t>
  </si>
  <si>
    <t>Об'єм на боковій зверху і праворуч</t>
  </si>
  <si>
    <t>Наявнісь Верхнього і нижнього меню смартфона (частина з скріншоту фото з папки)</t>
  </si>
  <si>
    <t xml:space="preserve">Анімація </t>
  </si>
  <si>
    <t>Поява  чоловічка ліворуч</t>
  </si>
  <si>
    <t>Відповідність анімації зірочок</t>
  </si>
  <si>
    <t>Відповідність анімації штори 2 рази</t>
  </si>
  <si>
    <t>Анімація тексту по буквах</t>
  </si>
  <si>
    <t>Анімація. Смартфон ліворуч</t>
  </si>
  <si>
    <t>Анімація скролінгу за наведенням! (просуваємо вказівник миші знизу вверх)</t>
  </si>
  <si>
    <t>Відповідність зразку згрупованих фрагментів зображень в скролінгу на екрані смартфона</t>
  </si>
  <si>
    <t>Синхронність руху згрупованих фрагментів зображень в скролінгу на екрані смартфона</t>
  </si>
  <si>
    <t>Синхронність руху пальця зі згрупованими фрагментами зображень в скролінгу на екрані смартфона</t>
  </si>
  <si>
    <t>Анімація. Смартфон праворуч</t>
  </si>
  <si>
    <t>Анімація клацанням(!) по квадрату з фото кота</t>
  </si>
  <si>
    <t>Поява фото кота на весь екран</t>
  </si>
  <si>
    <t>Поява верхнього і нижнього меню смартфона</t>
  </si>
  <si>
    <t>Синхронність руху пальця, верхнього і нижнього меню смартфона та фото кота на весь екран</t>
  </si>
  <si>
    <t>Агафонова С.Б.</t>
  </si>
  <si>
    <t>Варзар Є.А.</t>
  </si>
  <si>
    <t>Безсмертна Я.В.</t>
  </si>
  <si>
    <t>Бельмас А.В.</t>
  </si>
  <si>
    <t>Бодрик</t>
  </si>
  <si>
    <t>Бєлан А.В.</t>
  </si>
  <si>
    <t>файл нульової довжини</t>
  </si>
  <si>
    <t>файлу немає</t>
  </si>
  <si>
    <t>архів без doc-файлу</t>
  </si>
  <si>
    <t>немає файлу</t>
  </si>
  <si>
    <t>Бойко О.І.</t>
  </si>
  <si>
    <t>Захарчун</t>
  </si>
  <si>
    <t>Жданова Т.</t>
  </si>
  <si>
    <t>Кравченко Ю.А.</t>
  </si>
  <si>
    <t>Ігначтенко Н.В.</t>
  </si>
  <si>
    <t>Потієнко В.О.</t>
  </si>
  <si>
    <t>Кікоть</t>
  </si>
  <si>
    <t>К.О. Кухар</t>
  </si>
  <si>
    <t>Комаров І.Ю.</t>
  </si>
  <si>
    <t xml:space="preserve"> -</t>
  </si>
  <si>
    <t>?</t>
  </si>
  <si>
    <t>Левицька Л.В.</t>
  </si>
  <si>
    <t>Лейчак Н.В.</t>
  </si>
  <si>
    <t>Очеретяний О.</t>
  </si>
  <si>
    <t>Литвин</t>
  </si>
  <si>
    <t xml:space="preserve">Лисенко </t>
  </si>
  <si>
    <t>Речич Н.В.</t>
  </si>
  <si>
    <t>н</t>
  </si>
  <si>
    <t>Скляр І.В.</t>
  </si>
  <si>
    <t>Ривкінд Й.Я.</t>
  </si>
  <si>
    <t>Остапенко О. В.</t>
  </si>
  <si>
    <t>corup</t>
  </si>
  <si>
    <t>Самойлова</t>
  </si>
  <si>
    <t xml:space="preserve"> </t>
  </si>
  <si>
    <t>Поданчук Н.Г.</t>
  </si>
  <si>
    <t>Шевченко Т.М.</t>
  </si>
  <si>
    <t>Федорів Л.А.</t>
  </si>
  <si>
    <t xml:space="preserve">Шаповал </t>
  </si>
  <si>
    <t xml:space="preserve">Рибак </t>
  </si>
  <si>
    <t>Швидун Л.П</t>
  </si>
  <si>
    <t>Тютюн</t>
  </si>
  <si>
    <t>Целованський</t>
  </si>
  <si>
    <t>Фоменко</t>
  </si>
  <si>
    <t>Шифр журі</t>
  </si>
  <si>
    <t>всіх на ІІ етапі</t>
  </si>
  <si>
    <t>киян на ІІ етапі</t>
  </si>
  <si>
    <t>киян на ІІІ етапі</t>
  </si>
  <si>
    <t>Примітки</t>
  </si>
  <si>
    <t>9 клас</t>
  </si>
  <si>
    <t>10 клас</t>
  </si>
  <si>
    <t>11 клас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</si>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</sst>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34">
    <font>
      <sz val="11"/>
      <color theme="1"/>
      <name val="Liberation Sans"/>
      <charset val="204"/>
    </font>
    <font>
      <sz val="11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u/>
      <sz val="10"/>
      <color rgb="FF0563C1"/>
      <name val="Arial"/>
      <family val="2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u/>
      <sz val="10"/>
      <color rgb="FF0000EE"/>
      <name val="Liberation Sans"/>
      <charset val="204"/>
    </font>
    <font>
      <u/>
      <sz val="10"/>
      <color rgb="FF0000EE"/>
      <name val="Arial1"/>
      <family val="2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b/>
      <i/>
      <u/>
      <sz val="10"/>
      <color rgb="FF000000"/>
      <name val="Liberation Sans"/>
      <charset val="204"/>
    </font>
    <font>
      <u/>
      <sz val="11"/>
      <color rgb="FF0563C1"/>
      <name val="Liberation Sans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u/>
      <sz val="12"/>
      <color rgb="FF0563C1"/>
      <name val="Arial Narrow"/>
      <family val="2"/>
      <charset val="204"/>
    </font>
    <font>
      <sz val="12"/>
      <color rgb="FF202124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2"/>
      <color theme="0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Liberation Sans"/>
      <charset val="204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FF99"/>
        <bgColor rgb="FFCCFFCC"/>
      </patternFill>
    </fill>
    <fill>
      <patternFill patternType="solid">
        <fgColor rgb="FFC5E0B4"/>
        <bgColor rgb="FFB4C7DC"/>
      </patternFill>
    </fill>
    <fill>
      <patternFill patternType="solid">
        <fgColor rgb="FFCCFFCC"/>
        <bgColor rgb="FFCCECFF"/>
      </patternFill>
    </fill>
    <fill>
      <patternFill patternType="solid">
        <fgColor rgb="FFFF99FF"/>
        <bgColor rgb="FFFF0000"/>
      </patternFill>
    </fill>
    <fill>
      <patternFill patternType="solid">
        <fgColor rgb="FFFFCCFF"/>
        <bgColor rgb="FFFF8080"/>
      </patternFill>
    </fill>
    <fill>
      <patternFill patternType="solid">
        <fgColor theme="8" tint="0.79998168889431442"/>
        <bgColor rgb="FFFF8080"/>
      </patternFill>
    </fill>
    <fill>
      <patternFill patternType="solid">
        <fgColor rgb="FF95B3D7"/>
        <bgColor rgb="FFB9CDE5"/>
      </patternFill>
    </fill>
    <fill>
      <patternFill patternType="solid">
        <fgColor rgb="FFB9CDE5"/>
        <bgColor rgb="FFC6D9F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FF66"/>
        <bgColor rgb="FFFFFF99"/>
      </patternFill>
    </fill>
    <fill>
      <patternFill patternType="solid">
        <fgColor rgb="FFFDEADA"/>
        <bgColor rgb="FFFDE9D9"/>
      </patternFill>
    </fill>
    <fill>
      <patternFill patternType="solid">
        <fgColor rgb="FFFDEADA"/>
        <bgColor rgb="FFFDEADA"/>
      </patternFill>
    </fill>
    <fill>
      <patternFill patternType="solid">
        <fgColor rgb="FFFFFF66"/>
        <bgColor rgb="FFFFFF66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16" fillId="0" borderId="0"/>
    <xf numFmtId="0" fontId="1" fillId="0" borderId="0"/>
    <xf numFmtId="0" fontId="1" fillId="0" borderId="0"/>
    <xf numFmtId="0" fontId="4" fillId="0" borderId="0"/>
    <xf numFmtId="0" fontId="17" fillId="0" borderId="0"/>
    <xf numFmtId="0" fontId="23" fillId="0" borderId="0"/>
    <xf numFmtId="0" fontId="24" fillId="0" borderId="0"/>
  </cellStyleXfs>
  <cellXfs count="79">
    <xf numFmtId="0" fontId="0" fillId="0" borderId="0" xfId="0"/>
    <xf numFmtId="0" fontId="25" fillId="13" borderId="2" xfId="23" applyFont="1" applyFill="1" applyBorder="1" applyAlignment="1">
      <alignment horizontal="center" vertical="center" textRotation="90" wrapText="1"/>
    </xf>
    <xf numFmtId="0" fontId="20" fillId="14" borderId="2" xfId="23" applyFont="1" applyFill="1" applyBorder="1" applyAlignment="1">
      <alignment horizontal="center" vertical="center" textRotation="90" wrapText="1"/>
    </xf>
    <xf numFmtId="0" fontId="25" fillId="13" borderId="2" xfId="23" applyFont="1" applyFill="1" applyBorder="1" applyAlignment="1">
      <alignment horizontal="center" vertical="center" wrapText="1"/>
    </xf>
    <xf numFmtId="0" fontId="20" fillId="14" borderId="2" xfId="23" applyFont="1" applyFill="1" applyBorder="1" applyAlignment="1">
      <alignment horizontal="center" vertical="center" wrapText="1"/>
    </xf>
    <xf numFmtId="0" fontId="20" fillId="15" borderId="2" xfId="23" applyFont="1" applyFill="1" applyBorder="1" applyAlignment="1">
      <alignment horizontal="center" vertical="center" wrapText="1"/>
    </xf>
    <xf numFmtId="0" fontId="25" fillId="16" borderId="2" xfId="22" applyFont="1" applyFill="1" applyBorder="1" applyAlignment="1">
      <alignment horizontal="center" vertical="center" textRotation="90"/>
    </xf>
    <xf numFmtId="0" fontId="20" fillId="17" borderId="2" xfId="22" applyFont="1" applyFill="1" applyBorder="1" applyAlignment="1">
      <alignment horizontal="center" vertical="center" textRotation="90" wrapText="1"/>
    </xf>
    <xf numFmtId="0" fontId="26" fillId="19" borderId="2" xfId="22" applyFont="1" applyFill="1" applyBorder="1" applyAlignment="1">
      <alignment horizontal="center" vertical="center" textRotation="90" wrapText="1"/>
    </xf>
    <xf numFmtId="0" fontId="26" fillId="20" borderId="2" xfId="22" applyFont="1" applyFill="1" applyBorder="1" applyAlignment="1">
      <alignment horizontal="center" vertical="center" textRotation="90" wrapText="1"/>
    </xf>
    <xf numFmtId="0" fontId="20" fillId="21" borderId="2" xfId="22" applyFont="1" applyFill="1" applyBorder="1" applyAlignment="1">
      <alignment horizontal="left" vertical="center" textRotation="90" wrapText="1"/>
    </xf>
    <xf numFmtId="0" fontId="20" fillId="17" borderId="2" xfId="22" applyFont="1" applyFill="1" applyBorder="1" applyAlignment="1">
      <alignment horizontal="center" vertical="center" wrapText="1"/>
    </xf>
    <xf numFmtId="0" fontId="26" fillId="19" borderId="2" xfId="22" applyFont="1" applyFill="1" applyBorder="1" applyAlignment="1">
      <alignment horizontal="center" vertical="center" wrapText="1"/>
    </xf>
    <xf numFmtId="0" fontId="26" fillId="20" borderId="2" xfId="22" applyFont="1" applyFill="1" applyBorder="1" applyAlignment="1">
      <alignment horizontal="center" vertical="center" wrapText="1"/>
    </xf>
    <xf numFmtId="0" fontId="20" fillId="21" borderId="2" xfId="22" applyFont="1" applyFill="1" applyBorder="1" applyAlignment="1">
      <alignment horizontal="center" vertical="center" wrapText="1"/>
    </xf>
    <xf numFmtId="0" fontId="26" fillId="11" borderId="2" xfId="22" applyFont="1" applyFill="1" applyBorder="1" applyAlignment="1">
      <alignment horizontal="center" vertical="center" wrapText="1"/>
    </xf>
    <xf numFmtId="0" fontId="27" fillId="17" borderId="2" xfId="22" applyFont="1" applyFill="1" applyBorder="1" applyAlignment="1">
      <alignment horizontal="center" vertical="center" wrapText="1"/>
    </xf>
    <xf numFmtId="0" fontId="19" fillId="18" borderId="2" xfId="22" applyFont="1" applyFill="1" applyBorder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2" xfId="0" applyFont="1" applyBorder="1" applyAlignment="1">
      <alignment horizontal="center" vertical="center" wrapText="1"/>
    </xf>
    <xf numFmtId="0" fontId="26" fillId="10" borderId="2" xfId="22" applyFont="1" applyFill="1" applyBorder="1" applyAlignment="1">
      <alignment horizontal="center" vertical="center" textRotation="90" wrapText="1"/>
    </xf>
    <xf numFmtId="0" fontId="26" fillId="11" borderId="2" xfId="22" applyFont="1" applyFill="1" applyBorder="1" applyAlignment="1">
      <alignment horizontal="center" vertical="center" textRotation="90" wrapText="1"/>
    </xf>
    <xf numFmtId="0" fontId="26" fillId="12" borderId="2" xfId="22" applyFont="1" applyFill="1" applyBorder="1" applyAlignment="1">
      <alignment horizontal="center" vertical="center" textRotation="90" wrapText="1"/>
    </xf>
    <xf numFmtId="0" fontId="26" fillId="10" borderId="2" xfId="22" applyFont="1" applyFill="1" applyBorder="1" applyAlignment="1">
      <alignment horizontal="center" vertical="center" wrapText="1"/>
    </xf>
    <xf numFmtId="0" fontId="27" fillId="12" borderId="2" xfId="22" applyFont="1" applyFill="1" applyBorder="1" applyAlignment="1">
      <alignment horizontal="center" vertical="center" wrapText="1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Fill="1" applyBorder="1"/>
    <xf numFmtId="0" fontId="20" fillId="17" borderId="2" xfId="22" applyFont="1" applyFill="1" applyBorder="1" applyAlignment="1">
      <alignment vertical="center" wrapText="1"/>
    </xf>
    <xf numFmtId="0" fontId="27" fillId="12" borderId="2" xfId="22" quotePrefix="1" applyFont="1" applyFill="1" applyBorder="1" applyAlignment="1">
      <alignment horizontal="center" vertical="center" wrapText="1"/>
    </xf>
    <xf numFmtId="0" fontId="19" fillId="9" borderId="2" xfId="0" applyFont="1" applyFill="1" applyBorder="1"/>
    <xf numFmtId="164" fontId="19" fillId="0" borderId="2" xfId="0" applyNumberFormat="1" applyFont="1" applyBorder="1" applyAlignment="1">
      <alignment horizontal="center"/>
    </xf>
    <xf numFmtId="0" fontId="21" fillId="0" borderId="2" xfId="21" applyFont="1" applyBorder="1"/>
    <xf numFmtId="0" fontId="19" fillId="0" borderId="2" xfId="0" applyFont="1" applyBorder="1" applyAlignment="1">
      <alignment wrapText="1"/>
    </xf>
    <xf numFmtId="49" fontId="19" fillId="0" borderId="2" xfId="0" applyNumberFormat="1" applyFont="1" applyBorder="1" applyAlignment="1">
      <alignment horizontal="center" wrapText="1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0" fontId="21" fillId="0" borderId="2" xfId="7" applyFont="1" applyFill="1" applyBorder="1" applyAlignment="1" applyProtection="1"/>
    <xf numFmtId="0" fontId="22" fillId="0" borderId="2" xfId="0" applyFont="1" applyBorder="1" applyAlignment="1">
      <alignment horizontal="left" vertical="center"/>
    </xf>
    <xf numFmtId="0" fontId="18" fillId="0" borderId="2" xfId="22" applyFont="1" applyBorder="1" applyAlignment="1">
      <alignment horizontal="center" vertical="center" textRotation="90"/>
    </xf>
    <xf numFmtId="0" fontId="19" fillId="0" borderId="2" xfId="22" applyFont="1" applyBorder="1" applyAlignment="1">
      <alignment horizontal="center"/>
    </xf>
    <xf numFmtId="0" fontId="25" fillId="16" borderId="2" xfId="22" applyFont="1" applyFill="1" applyBorder="1" applyAlignment="1">
      <alignment horizontal="center"/>
    </xf>
    <xf numFmtId="0" fontId="20" fillId="21" borderId="2" xfId="22" applyFont="1" applyFill="1" applyBorder="1" applyAlignment="1">
      <alignment horizontal="center" vertical="center" textRotation="90" wrapText="1"/>
    </xf>
    <xf numFmtId="0" fontId="25" fillId="16" borderId="2" xfId="22" applyFont="1" applyFill="1" applyBorder="1" applyAlignment="1">
      <alignment horizontal="center" vertical="center"/>
    </xf>
    <xf numFmtId="0" fontId="19" fillId="18" borderId="2" xfId="22" applyFont="1" applyFill="1" applyBorder="1" applyAlignment="1">
      <alignment horizontal="center" vertical="center"/>
    </xf>
    <xf numFmtId="0" fontId="20" fillId="16" borderId="2" xfId="22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22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0" xfId="0" applyFont="1"/>
    <xf numFmtId="0" fontId="1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4" fontId="20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0" fontId="19" fillId="0" borderId="0" xfId="0" applyFont="1" applyBorder="1"/>
    <xf numFmtId="0" fontId="28" fillId="0" borderId="0" xfId="0" applyFont="1" applyAlignment="1">
      <alignment horizontal="center"/>
    </xf>
    <xf numFmtId="4" fontId="19" fillId="0" borderId="3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 vertical="center" textRotation="90"/>
    </xf>
    <xf numFmtId="0" fontId="30" fillId="0" borderId="2" xfId="22" applyFont="1" applyBorder="1" applyAlignment="1">
      <alignment horizontal="center"/>
    </xf>
    <xf numFmtId="0" fontId="26" fillId="19" borderId="2" xfId="0" applyFont="1" applyFill="1" applyBorder="1" applyAlignment="1">
      <alignment horizontal="center" vertical="center" wrapText="1"/>
    </xf>
    <xf numFmtId="0" fontId="26" fillId="20" borderId="2" xfId="0" applyFont="1" applyFill="1" applyBorder="1" applyAlignment="1">
      <alignment horizontal="center" vertical="center" wrapText="1"/>
    </xf>
    <xf numFmtId="0" fontId="20" fillId="21" borderId="2" xfId="0" applyFont="1" applyFill="1" applyBorder="1" applyAlignment="1">
      <alignment horizontal="center" vertical="center" wrapText="1"/>
    </xf>
    <xf numFmtId="0" fontId="26" fillId="20" borderId="2" xfId="0" applyFont="1" applyFill="1" applyBorder="1" applyAlignment="1">
      <alignment horizontal="center" vertical="center"/>
    </xf>
    <xf numFmtId="0" fontId="26" fillId="23" borderId="2" xfId="0" applyFont="1" applyFill="1" applyBorder="1" applyAlignment="1">
      <alignment horizontal="center" vertical="center" wrapText="1"/>
    </xf>
    <xf numFmtId="0" fontId="20" fillId="22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20" fillId="0" borderId="2" xfId="22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</cellXfs>
  <cellStyles count="24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Hyperlink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Hyperlink 15" xfId="14"/>
    <cellStyle name="Neutral" xfId="15"/>
    <cellStyle name="Note" xfId="16"/>
    <cellStyle name="Result (user)" xfId="17"/>
    <cellStyle name="Status" xfId="18"/>
    <cellStyle name="Text" xfId="19"/>
    <cellStyle name="Warning" xfId="20"/>
    <cellStyle name="Гиперссылка" xfId="21"/>
    <cellStyle name="Звичайний" xfId="0" builtinId="0" customBuiltin="1"/>
    <cellStyle name="Звичайний 2" xfId="23"/>
    <cellStyle name="Звичайни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354"/>
  <sheetViews>
    <sheetView tabSelected="1" topLeftCell="A286" workbookViewId="0">
      <selection activeCell="A2" sqref="A2"/>
    </sheetView>
  </sheetViews>
  <sheetFormatPr defaultRowHeight="16.5" customHeight="1"/>
  <cols>
    <col min="1" max="1" width="18.5" style="26" customWidth="1"/>
    <col min="2" max="2" width="25" style="26" hidden="1" customWidth="1"/>
    <col min="3" max="4" width="5.5" style="27" customWidth="1"/>
    <col min="5" max="5" width="24.375" style="26" hidden="1" customWidth="1"/>
    <col min="6" max="6" width="15.125" style="26" hidden="1" customWidth="1"/>
    <col min="7" max="7" width="30.5" style="26" hidden="1" customWidth="1"/>
    <col min="8" max="8" width="12.75" style="27" hidden="1" customWidth="1"/>
    <col min="9" max="9" width="34.25" style="26" hidden="1" customWidth="1"/>
    <col min="10" max="10" width="6.875" style="26" customWidth="1"/>
    <col min="11" max="11" width="9.75" style="26" hidden="1" customWidth="1"/>
    <col min="12" max="12" width="4.375" style="26" hidden="1" customWidth="1"/>
    <col min="13" max="13" width="5.5" style="27" customWidth="1"/>
    <col min="14" max="14" width="5.5" style="52" customWidth="1"/>
    <col min="15" max="16" width="5.5" style="26" customWidth="1"/>
    <col min="17" max="18" width="5.625" style="26" customWidth="1"/>
    <col min="19" max="19" width="10.625" style="26" customWidth="1"/>
    <col min="20" max="21" width="6.75" style="26" customWidth="1"/>
    <col min="22" max="23" width="10.625" style="26" customWidth="1"/>
    <col min="24" max="24" width="16.125" style="26" customWidth="1"/>
    <col min="25" max="28" width="5.25" style="26" customWidth="1"/>
    <col min="29" max="29" width="5.375" style="26" customWidth="1"/>
    <col min="30" max="30" width="7.875" style="26" customWidth="1"/>
    <col min="31" max="40" width="5" style="26" customWidth="1"/>
    <col min="41" max="46" width="4.75" style="26" customWidth="1"/>
    <col min="47" max="57" width="4.375" style="26" customWidth="1"/>
    <col min="58" max="63" width="4.5" style="26" customWidth="1"/>
    <col min="64" max="64" width="10.625" style="26" customWidth="1"/>
    <col min="65" max="71" width="5.5" style="26" customWidth="1"/>
    <col min="72" max="72" width="7.5" style="26" customWidth="1"/>
    <col min="73" max="73" width="14.5" style="26" customWidth="1"/>
    <col min="74" max="74" width="4.125" style="27" customWidth="1"/>
    <col min="75" max="87" width="4.125" style="26" customWidth="1"/>
    <col min="88" max="88" width="15.25" style="50" customWidth="1"/>
    <col min="89" max="101" width="5.125" style="27" customWidth="1"/>
    <col min="102" max="111" width="5.5" style="27" customWidth="1"/>
    <col min="112" max="114" width="6.25" style="26" customWidth="1"/>
    <col min="115" max="119" width="6.5" style="26" customWidth="1"/>
    <col min="120" max="120" width="17.375" style="26" customWidth="1"/>
    <col min="121" max="1021" width="10.625" style="26" customWidth="1"/>
    <col min="1022" max="16384" width="9" style="26"/>
  </cols>
  <sheetData>
    <row r="1" spans="1:120" s="18" customFormat="1" ht="212.25" customHeight="1">
      <c r="A1" s="18" t="s">
        <v>0</v>
      </c>
      <c r="C1" s="19" t="s">
        <v>1</v>
      </c>
      <c r="D1" s="19" t="s">
        <v>2</v>
      </c>
      <c r="G1" s="20"/>
      <c r="H1" s="20"/>
      <c r="J1" s="20" t="s">
        <v>3</v>
      </c>
      <c r="K1" s="20"/>
      <c r="L1" s="19"/>
      <c r="M1" s="43" t="s">
        <v>836</v>
      </c>
      <c r="N1" s="43" t="s">
        <v>696</v>
      </c>
      <c r="O1" s="1" t="s">
        <v>697</v>
      </c>
      <c r="P1" s="2" t="s">
        <v>698</v>
      </c>
      <c r="Q1" s="2" t="s">
        <v>699</v>
      </c>
      <c r="R1" s="2" t="s">
        <v>700</v>
      </c>
      <c r="S1" s="2" t="s">
        <v>701</v>
      </c>
      <c r="T1" s="2" t="s">
        <v>702</v>
      </c>
      <c r="U1" s="2" t="s">
        <v>703</v>
      </c>
      <c r="V1" s="2" t="s">
        <v>704</v>
      </c>
      <c r="W1" s="2" t="s">
        <v>705</v>
      </c>
      <c r="X1" s="1" t="s">
        <v>706</v>
      </c>
      <c r="Y1" s="21" t="s">
        <v>707</v>
      </c>
      <c r="Z1" s="22" t="s">
        <v>708</v>
      </c>
      <c r="AA1" s="23" t="s">
        <v>709</v>
      </c>
      <c r="AB1" s="22" t="s">
        <v>710</v>
      </c>
      <c r="AC1" s="23" t="s">
        <v>711</v>
      </c>
      <c r="AD1" s="23" t="s">
        <v>712</v>
      </c>
      <c r="AE1" s="23" t="s">
        <v>713</v>
      </c>
      <c r="AF1" s="22" t="s">
        <v>714</v>
      </c>
      <c r="AG1" s="23" t="s">
        <v>715</v>
      </c>
      <c r="AH1" s="23" t="s">
        <v>716</v>
      </c>
      <c r="AI1" s="23" t="s">
        <v>717</v>
      </c>
      <c r="AJ1" s="23" t="s">
        <v>718</v>
      </c>
      <c r="AK1" s="23" t="s">
        <v>719</v>
      </c>
      <c r="AL1" s="23" t="s">
        <v>720</v>
      </c>
      <c r="AM1" s="22" t="s">
        <v>721</v>
      </c>
      <c r="AN1" s="23" t="s">
        <v>722</v>
      </c>
      <c r="AO1" s="23" t="s">
        <v>723</v>
      </c>
      <c r="AP1" s="23" t="s">
        <v>724</v>
      </c>
      <c r="AQ1" s="23" t="s">
        <v>725</v>
      </c>
      <c r="AR1" s="23" t="s">
        <v>719</v>
      </c>
      <c r="AS1" s="23" t="s">
        <v>720</v>
      </c>
      <c r="AT1" s="22" t="s">
        <v>726</v>
      </c>
      <c r="AU1" s="23" t="s">
        <v>727</v>
      </c>
      <c r="AV1" s="23" t="s">
        <v>728</v>
      </c>
      <c r="AW1" s="23" t="s">
        <v>729</v>
      </c>
      <c r="AX1" s="23" t="s">
        <v>730</v>
      </c>
      <c r="AY1" s="23" t="s">
        <v>731</v>
      </c>
      <c r="AZ1" s="23" t="s">
        <v>732</v>
      </c>
      <c r="BA1" s="23" t="s">
        <v>733</v>
      </c>
      <c r="BB1" s="23" t="s">
        <v>734</v>
      </c>
      <c r="BC1" s="23" t="s">
        <v>719</v>
      </c>
      <c r="BD1" s="23" t="s">
        <v>720</v>
      </c>
      <c r="BE1" s="22" t="s">
        <v>735</v>
      </c>
      <c r="BF1" s="23" t="s">
        <v>736</v>
      </c>
      <c r="BG1" s="23" t="s">
        <v>734</v>
      </c>
      <c r="BH1" s="23" t="s">
        <v>719</v>
      </c>
      <c r="BI1" s="23" t="s">
        <v>720</v>
      </c>
      <c r="BJ1" s="23" t="s">
        <v>737</v>
      </c>
      <c r="BK1" s="22" t="s">
        <v>738</v>
      </c>
      <c r="BL1" s="23" t="s">
        <v>739</v>
      </c>
      <c r="BM1" s="23" t="s">
        <v>740</v>
      </c>
      <c r="BN1" s="23" t="s">
        <v>741</v>
      </c>
      <c r="BO1" s="22" t="s">
        <v>742</v>
      </c>
      <c r="BP1" s="23" t="s">
        <v>743</v>
      </c>
      <c r="BQ1" s="23" t="s">
        <v>744</v>
      </c>
      <c r="BR1" s="23" t="s">
        <v>745</v>
      </c>
      <c r="BS1" s="23" t="s">
        <v>746</v>
      </c>
      <c r="BT1" s="23" t="s">
        <v>747</v>
      </c>
      <c r="BU1" s="22" t="s">
        <v>706</v>
      </c>
      <c r="BV1" s="6" t="s">
        <v>748</v>
      </c>
      <c r="BW1" s="7" t="s">
        <v>749</v>
      </c>
      <c r="BX1" s="7" t="s">
        <v>750</v>
      </c>
      <c r="BY1" s="7" t="s">
        <v>751</v>
      </c>
      <c r="BZ1" s="7" t="s">
        <v>752</v>
      </c>
      <c r="CA1" s="7" t="s">
        <v>753</v>
      </c>
      <c r="CB1" s="7" t="s">
        <v>754</v>
      </c>
      <c r="CC1" s="7" t="s">
        <v>755</v>
      </c>
      <c r="CD1" s="7" t="s">
        <v>756</v>
      </c>
      <c r="CE1" s="7" t="s">
        <v>757</v>
      </c>
      <c r="CF1" s="7" t="s">
        <v>758</v>
      </c>
      <c r="CG1" s="7" t="s">
        <v>759</v>
      </c>
      <c r="CH1" s="7" t="s">
        <v>760</v>
      </c>
      <c r="CI1" s="7" t="s">
        <v>761</v>
      </c>
      <c r="CJ1" s="6" t="s">
        <v>706</v>
      </c>
      <c r="CK1" s="8" t="s">
        <v>762</v>
      </c>
      <c r="CL1" s="9" t="s">
        <v>763</v>
      </c>
      <c r="CM1" s="46" t="s">
        <v>764</v>
      </c>
      <c r="CN1" s="46" t="s">
        <v>765</v>
      </c>
      <c r="CO1" s="46" t="s">
        <v>766</v>
      </c>
      <c r="CP1" s="46" t="s">
        <v>767</v>
      </c>
      <c r="CQ1" s="46" t="s">
        <v>768</v>
      </c>
      <c r="CR1" s="46" t="s">
        <v>769</v>
      </c>
      <c r="CS1" s="46" t="s">
        <v>770</v>
      </c>
      <c r="CT1" s="46" t="s">
        <v>771</v>
      </c>
      <c r="CU1" s="46" t="s">
        <v>772</v>
      </c>
      <c r="CV1" s="46" t="s">
        <v>773</v>
      </c>
      <c r="CW1" s="9" t="s">
        <v>774</v>
      </c>
      <c r="CX1" s="46" t="s">
        <v>775</v>
      </c>
      <c r="CY1" s="46" t="s">
        <v>776</v>
      </c>
      <c r="CZ1" s="46" t="s">
        <v>777</v>
      </c>
      <c r="DA1" s="9" t="s">
        <v>778</v>
      </c>
      <c r="DB1" s="46" t="s">
        <v>779</v>
      </c>
      <c r="DC1" s="46" t="s">
        <v>780</v>
      </c>
      <c r="DD1" s="46" t="s">
        <v>781</v>
      </c>
      <c r="DE1" s="46" t="s">
        <v>782</v>
      </c>
      <c r="DF1" s="9" t="s">
        <v>783</v>
      </c>
      <c r="DG1" s="46" t="s">
        <v>784</v>
      </c>
      <c r="DH1" s="10" t="s">
        <v>785</v>
      </c>
      <c r="DI1" s="10" t="s">
        <v>786</v>
      </c>
      <c r="DJ1" s="10" t="s">
        <v>787</v>
      </c>
      <c r="DK1" s="9" t="s">
        <v>788</v>
      </c>
      <c r="DL1" s="10" t="s">
        <v>789</v>
      </c>
      <c r="DM1" s="10" t="s">
        <v>790</v>
      </c>
      <c r="DN1" s="10" t="s">
        <v>791</v>
      </c>
      <c r="DO1" s="10" t="s">
        <v>792</v>
      </c>
      <c r="DP1" s="9" t="s">
        <v>706</v>
      </c>
    </row>
    <row r="2" spans="1:120" s="18" customFormat="1" ht="16.5" customHeight="1">
      <c r="A2" s="78" t="s">
        <v>844</v>
      </c>
      <c r="C2" s="19"/>
      <c r="D2" s="19"/>
      <c r="G2" s="20"/>
      <c r="H2" s="20"/>
      <c r="J2" s="20"/>
      <c r="K2" s="20"/>
      <c r="L2" s="68"/>
      <c r="M2" s="69">
        <v>0</v>
      </c>
      <c r="N2" s="51">
        <v>200</v>
      </c>
      <c r="O2" s="3">
        <v>50</v>
      </c>
      <c r="P2" s="4">
        <v>2</v>
      </c>
      <c r="Q2" s="4">
        <v>4</v>
      </c>
      <c r="R2" s="4">
        <v>6</v>
      </c>
      <c r="S2" s="4">
        <v>4</v>
      </c>
      <c r="T2" s="4">
        <v>4</v>
      </c>
      <c r="U2" s="4">
        <v>9</v>
      </c>
      <c r="V2" s="4">
        <v>9</v>
      </c>
      <c r="W2" s="4">
        <v>12</v>
      </c>
      <c r="X2" s="3"/>
      <c r="Y2" s="24">
        <v>70</v>
      </c>
      <c r="Z2" s="15"/>
      <c r="AA2" s="25">
        <v>1</v>
      </c>
      <c r="AB2" s="15"/>
      <c r="AC2" s="25">
        <v>1</v>
      </c>
      <c r="AD2" s="25">
        <v>2</v>
      </c>
      <c r="AE2" s="25">
        <v>1</v>
      </c>
      <c r="AF2" s="15"/>
      <c r="AG2" s="25">
        <v>1</v>
      </c>
      <c r="AH2" s="25">
        <v>1</v>
      </c>
      <c r="AI2" s="25">
        <v>3</v>
      </c>
      <c r="AJ2" s="25">
        <v>5</v>
      </c>
      <c r="AK2" s="25">
        <v>1</v>
      </c>
      <c r="AL2" s="25">
        <v>2</v>
      </c>
      <c r="AM2" s="15"/>
      <c r="AN2" s="25">
        <v>1</v>
      </c>
      <c r="AO2" s="25">
        <v>1</v>
      </c>
      <c r="AP2" s="25">
        <v>3</v>
      </c>
      <c r="AQ2" s="25">
        <v>2</v>
      </c>
      <c r="AR2" s="25">
        <v>1</v>
      </c>
      <c r="AS2" s="25">
        <v>2</v>
      </c>
      <c r="AT2" s="15"/>
      <c r="AU2" s="25">
        <v>1</v>
      </c>
      <c r="AV2" s="25">
        <v>2</v>
      </c>
      <c r="AW2" s="25">
        <v>2</v>
      </c>
      <c r="AX2" s="25">
        <v>2</v>
      </c>
      <c r="AY2" s="25">
        <v>2</v>
      </c>
      <c r="AZ2" s="25">
        <v>1</v>
      </c>
      <c r="BA2" s="25">
        <v>2</v>
      </c>
      <c r="BB2" s="25">
        <v>1</v>
      </c>
      <c r="BC2" s="25">
        <v>1</v>
      </c>
      <c r="BD2" s="25">
        <v>2</v>
      </c>
      <c r="BE2" s="15"/>
      <c r="BF2" s="25">
        <v>3</v>
      </c>
      <c r="BG2" s="25">
        <v>1</v>
      </c>
      <c r="BH2" s="25">
        <v>1</v>
      </c>
      <c r="BI2" s="25">
        <v>2</v>
      </c>
      <c r="BJ2" s="25">
        <v>1</v>
      </c>
      <c r="BK2" s="15"/>
      <c r="BL2" s="25">
        <v>2</v>
      </c>
      <c r="BM2" s="25">
        <v>1</v>
      </c>
      <c r="BN2" s="25">
        <v>1</v>
      </c>
      <c r="BO2" s="15"/>
      <c r="BP2" s="25">
        <v>1</v>
      </c>
      <c r="BQ2" s="25">
        <v>1</v>
      </c>
      <c r="BR2" s="25">
        <v>2</v>
      </c>
      <c r="BS2" s="25">
        <v>6</v>
      </c>
      <c r="BT2" s="25">
        <v>4</v>
      </c>
      <c r="BU2" s="15"/>
      <c r="BV2" s="45">
        <v>30</v>
      </c>
      <c r="BW2" s="11">
        <v>2</v>
      </c>
      <c r="BX2" s="11">
        <v>3</v>
      </c>
      <c r="BY2" s="11">
        <v>2</v>
      </c>
      <c r="BZ2" s="11">
        <v>2</v>
      </c>
      <c r="CA2" s="11">
        <v>2</v>
      </c>
      <c r="CB2" s="11">
        <v>2</v>
      </c>
      <c r="CC2" s="11">
        <v>2</v>
      </c>
      <c r="CD2" s="11">
        <v>2</v>
      </c>
      <c r="CE2" s="11">
        <v>2</v>
      </c>
      <c r="CF2" s="11">
        <v>3</v>
      </c>
      <c r="CG2" s="11">
        <v>3</v>
      </c>
      <c r="CH2" s="11">
        <v>2</v>
      </c>
      <c r="CI2" s="11">
        <v>3</v>
      </c>
      <c r="CJ2" s="47"/>
      <c r="CK2" s="12">
        <v>50</v>
      </c>
      <c r="CL2" s="13">
        <v>20</v>
      </c>
      <c r="CM2" s="14">
        <v>2</v>
      </c>
      <c r="CN2" s="14">
        <v>2</v>
      </c>
      <c r="CO2" s="14">
        <v>2</v>
      </c>
      <c r="CP2" s="14">
        <v>2</v>
      </c>
      <c r="CQ2" s="14">
        <v>2</v>
      </c>
      <c r="CR2" s="14">
        <v>2</v>
      </c>
      <c r="CS2" s="14">
        <v>2</v>
      </c>
      <c r="CT2" s="14">
        <v>2</v>
      </c>
      <c r="CU2" s="14">
        <v>2</v>
      </c>
      <c r="CV2" s="14">
        <v>2</v>
      </c>
      <c r="CW2" s="13">
        <v>6</v>
      </c>
      <c r="CX2" s="14">
        <v>2</v>
      </c>
      <c r="CY2" s="14">
        <v>2</v>
      </c>
      <c r="CZ2" s="14">
        <v>2</v>
      </c>
      <c r="DA2" s="13">
        <v>8</v>
      </c>
      <c r="DB2" s="14">
        <v>2</v>
      </c>
      <c r="DC2" s="14">
        <v>2</v>
      </c>
      <c r="DD2" s="14">
        <v>2</v>
      </c>
      <c r="DE2" s="14">
        <v>2</v>
      </c>
      <c r="DF2" s="13">
        <v>8</v>
      </c>
      <c r="DG2" s="14">
        <v>2</v>
      </c>
      <c r="DH2" s="14">
        <v>2</v>
      </c>
      <c r="DI2" s="14">
        <v>2</v>
      </c>
      <c r="DJ2" s="14">
        <v>2</v>
      </c>
      <c r="DK2" s="13">
        <v>8</v>
      </c>
      <c r="DL2" s="14">
        <v>2</v>
      </c>
      <c r="DM2" s="14">
        <v>2</v>
      </c>
      <c r="DN2" s="14">
        <v>2</v>
      </c>
      <c r="DO2" s="14">
        <v>2</v>
      </c>
      <c r="DP2" s="13"/>
    </row>
    <row r="3" spans="1:120" ht="16.5" customHeight="1">
      <c r="A3" s="26" t="s">
        <v>4</v>
      </c>
      <c r="C3" s="27">
        <v>8</v>
      </c>
      <c r="D3" s="27">
        <v>8</v>
      </c>
      <c r="H3" s="28"/>
      <c r="J3" s="29" t="s">
        <v>5</v>
      </c>
      <c r="K3" s="29"/>
      <c r="L3" s="27"/>
      <c r="M3" s="44">
        <v>18</v>
      </c>
      <c r="N3" s="76">
        <f>SUM(O3,Y3,BV3,CK3)</f>
        <v>39</v>
      </c>
      <c r="O3" s="3">
        <v>9</v>
      </c>
      <c r="P3" s="4">
        <v>2</v>
      </c>
      <c r="Q3" s="4">
        <v>1</v>
      </c>
      <c r="R3" s="4">
        <v>6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3" t="s">
        <v>793</v>
      </c>
      <c r="Y3" s="24">
        <v>0</v>
      </c>
      <c r="Z3" s="15"/>
      <c r="AA3" s="25">
        <v>0</v>
      </c>
      <c r="AB3" s="15"/>
      <c r="AC3" s="25"/>
      <c r="AD3" s="25"/>
      <c r="AE3" s="25"/>
      <c r="AF3" s="15"/>
      <c r="AG3" s="25"/>
      <c r="AH3" s="25"/>
      <c r="AI3" s="25"/>
      <c r="AJ3" s="25"/>
      <c r="AK3" s="25"/>
      <c r="AL3" s="25"/>
      <c r="AM3" s="15"/>
      <c r="AN3" s="25"/>
      <c r="AO3" s="25"/>
      <c r="AP3" s="25"/>
      <c r="AQ3" s="25"/>
      <c r="AR3" s="25"/>
      <c r="AS3" s="25"/>
      <c r="AT3" s="1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15"/>
      <c r="BF3" s="25"/>
      <c r="BG3" s="25"/>
      <c r="BH3" s="25"/>
      <c r="BI3" s="25"/>
      <c r="BJ3" s="25"/>
      <c r="BK3" s="15"/>
      <c r="BL3" s="25"/>
      <c r="BM3" s="25"/>
      <c r="BN3" s="25"/>
      <c r="BO3" s="15"/>
      <c r="BP3" s="25"/>
      <c r="BQ3" s="25"/>
      <c r="BR3" s="25"/>
      <c r="BS3" s="25"/>
      <c r="BT3" s="25"/>
      <c r="BU3" s="15" t="s">
        <v>794</v>
      </c>
      <c r="BV3" s="45">
        <v>14</v>
      </c>
      <c r="BW3" s="11">
        <v>0</v>
      </c>
      <c r="BX3" s="11">
        <v>1</v>
      </c>
      <c r="BY3" s="11">
        <v>2</v>
      </c>
      <c r="BZ3" s="11">
        <v>2</v>
      </c>
      <c r="CA3" s="11">
        <v>2</v>
      </c>
      <c r="CB3" s="11">
        <v>1</v>
      </c>
      <c r="CC3" s="11">
        <v>0</v>
      </c>
      <c r="CD3" s="11">
        <v>0</v>
      </c>
      <c r="CE3" s="11">
        <v>0</v>
      </c>
      <c r="CF3" s="11">
        <v>0</v>
      </c>
      <c r="CG3" s="11">
        <v>2</v>
      </c>
      <c r="CH3" s="11">
        <v>2</v>
      </c>
      <c r="CI3" s="11">
        <v>2</v>
      </c>
      <c r="CJ3" s="47" t="s">
        <v>795</v>
      </c>
      <c r="CK3" s="70">
        <f>SUM(CL3,CW3,DA3,DF3,DK3)</f>
        <v>16</v>
      </c>
      <c r="CL3" s="71">
        <f>SUM(CM3:CV3)</f>
        <v>10</v>
      </c>
      <c r="CM3" s="72">
        <v>2</v>
      </c>
      <c r="CN3" s="72">
        <v>2</v>
      </c>
      <c r="CO3" s="72">
        <v>0</v>
      </c>
      <c r="CP3" s="72">
        <v>0</v>
      </c>
      <c r="CQ3" s="72">
        <v>0</v>
      </c>
      <c r="CR3" s="72">
        <v>0</v>
      </c>
      <c r="CS3" s="72">
        <v>2</v>
      </c>
      <c r="CT3" s="72">
        <v>2</v>
      </c>
      <c r="CU3" s="72">
        <v>2</v>
      </c>
      <c r="CV3" s="72">
        <v>0</v>
      </c>
      <c r="CW3" s="71">
        <f>SUM(CX3:CZ3)</f>
        <v>0</v>
      </c>
      <c r="CX3" s="72">
        <v>0</v>
      </c>
      <c r="CY3" s="72">
        <v>0</v>
      </c>
      <c r="CZ3" s="72">
        <v>0</v>
      </c>
      <c r="DA3" s="71">
        <f>SUM(DB3:DE3)</f>
        <v>4</v>
      </c>
      <c r="DB3" s="72">
        <v>2</v>
      </c>
      <c r="DC3" s="72">
        <v>2</v>
      </c>
      <c r="DD3" s="72">
        <v>0</v>
      </c>
      <c r="DE3" s="72">
        <v>0</v>
      </c>
      <c r="DF3" s="71">
        <f>SUM(DG3:DJ3)</f>
        <v>2</v>
      </c>
      <c r="DG3" s="72">
        <v>0</v>
      </c>
      <c r="DH3" s="72">
        <v>0</v>
      </c>
      <c r="DI3" s="72">
        <v>0</v>
      </c>
      <c r="DJ3" s="72">
        <v>2</v>
      </c>
      <c r="DK3" s="71">
        <f>SUM(DL3:DO3)</f>
        <v>0</v>
      </c>
      <c r="DL3" s="72">
        <v>0</v>
      </c>
      <c r="DM3" s="72">
        <v>0</v>
      </c>
      <c r="DN3" s="72">
        <v>0</v>
      </c>
      <c r="DO3" s="72">
        <v>0</v>
      </c>
      <c r="DP3" s="71" t="s">
        <v>796</v>
      </c>
    </row>
    <row r="4" spans="1:120" ht="16.5" customHeight="1">
      <c r="A4" s="26" t="s">
        <v>6</v>
      </c>
      <c r="C4" s="27">
        <v>10</v>
      </c>
      <c r="D4" s="27">
        <v>10</v>
      </c>
      <c r="H4" s="28"/>
      <c r="J4" s="29" t="s">
        <v>7</v>
      </c>
      <c r="K4" s="29"/>
      <c r="L4" s="27"/>
      <c r="M4" s="44">
        <v>157</v>
      </c>
      <c r="N4" s="76">
        <f>SUM(O4,Y4,BV4,CK4)</f>
        <v>87</v>
      </c>
      <c r="O4" s="3">
        <v>24</v>
      </c>
      <c r="P4" s="4">
        <v>2</v>
      </c>
      <c r="Q4" s="4">
        <v>4</v>
      </c>
      <c r="R4" s="4">
        <v>6</v>
      </c>
      <c r="S4" s="4">
        <v>2</v>
      </c>
      <c r="T4" s="4">
        <v>4</v>
      </c>
      <c r="U4" s="4">
        <v>6</v>
      </c>
      <c r="V4" s="4">
        <v>0</v>
      </c>
      <c r="W4" s="5">
        <v>0</v>
      </c>
      <c r="X4" s="3" t="s">
        <v>808</v>
      </c>
      <c r="Y4" s="24">
        <v>0</v>
      </c>
      <c r="Z4" s="15"/>
      <c r="AA4" s="25">
        <v>0</v>
      </c>
      <c r="AB4" s="15"/>
      <c r="AC4" s="25"/>
      <c r="AD4" s="25"/>
      <c r="AE4" s="25"/>
      <c r="AF4" s="15"/>
      <c r="AG4" s="25"/>
      <c r="AH4" s="25"/>
      <c r="AI4" s="25"/>
      <c r="AJ4" s="25"/>
      <c r="AK4" s="25"/>
      <c r="AL4" s="25"/>
      <c r="AM4" s="15"/>
      <c r="AN4" s="25"/>
      <c r="AO4" s="25"/>
      <c r="AP4" s="25"/>
      <c r="AQ4" s="25"/>
      <c r="AR4" s="25"/>
      <c r="AS4" s="25"/>
      <c r="AT4" s="1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15"/>
      <c r="BF4" s="25"/>
      <c r="BG4" s="25"/>
      <c r="BH4" s="25"/>
      <c r="BI4" s="25"/>
      <c r="BJ4" s="25"/>
      <c r="BK4" s="15"/>
      <c r="BL4" s="25"/>
      <c r="BM4" s="25"/>
      <c r="BN4" s="25"/>
      <c r="BO4" s="15"/>
      <c r="BP4" s="25"/>
      <c r="BQ4" s="25"/>
      <c r="BR4" s="25"/>
      <c r="BS4" s="25"/>
      <c r="BT4" s="25"/>
      <c r="BU4" s="15" t="s">
        <v>809</v>
      </c>
      <c r="BV4" s="45">
        <v>18</v>
      </c>
      <c r="BW4" s="11">
        <v>0</v>
      </c>
      <c r="BX4" s="11">
        <v>3</v>
      </c>
      <c r="BY4" s="11">
        <v>1</v>
      </c>
      <c r="BZ4" s="11">
        <v>1</v>
      </c>
      <c r="CA4" s="11">
        <v>2</v>
      </c>
      <c r="CB4" s="11">
        <v>2</v>
      </c>
      <c r="CC4" s="11">
        <v>2</v>
      </c>
      <c r="CD4" s="11">
        <v>0</v>
      </c>
      <c r="CE4" s="11">
        <v>0</v>
      </c>
      <c r="CF4" s="11">
        <v>0</v>
      </c>
      <c r="CG4" s="11">
        <v>2</v>
      </c>
      <c r="CH4" s="11">
        <v>2</v>
      </c>
      <c r="CI4" s="11">
        <v>3</v>
      </c>
      <c r="CJ4" s="47" t="s">
        <v>814</v>
      </c>
      <c r="CK4" s="70">
        <f>SUM(CL4,CW4,DA4,DF4,DK4)</f>
        <v>45</v>
      </c>
      <c r="CL4" s="71">
        <f>SUM(CM4:CV4)</f>
        <v>20</v>
      </c>
      <c r="CM4" s="72">
        <v>2</v>
      </c>
      <c r="CN4" s="72">
        <v>2</v>
      </c>
      <c r="CO4" s="72">
        <v>2</v>
      </c>
      <c r="CP4" s="72">
        <v>2</v>
      </c>
      <c r="CQ4" s="72">
        <v>2</v>
      </c>
      <c r="CR4" s="72">
        <v>2</v>
      </c>
      <c r="CS4" s="72">
        <v>2</v>
      </c>
      <c r="CT4" s="72">
        <v>2</v>
      </c>
      <c r="CU4" s="72">
        <v>2</v>
      </c>
      <c r="CV4" s="72">
        <v>2</v>
      </c>
      <c r="CW4" s="71">
        <f>SUM(CX4:CZ4)</f>
        <v>6</v>
      </c>
      <c r="CX4" s="72">
        <v>2</v>
      </c>
      <c r="CY4" s="72">
        <v>2</v>
      </c>
      <c r="CZ4" s="72">
        <v>2</v>
      </c>
      <c r="DA4" s="71">
        <f>SUM(DB4:DE4)</f>
        <v>8</v>
      </c>
      <c r="DB4" s="72">
        <v>2</v>
      </c>
      <c r="DC4" s="72">
        <v>2</v>
      </c>
      <c r="DD4" s="72">
        <v>2</v>
      </c>
      <c r="DE4" s="72">
        <v>2</v>
      </c>
      <c r="DF4" s="71">
        <f>SUM(DG4:DJ4)</f>
        <v>6</v>
      </c>
      <c r="DG4" s="72">
        <v>0</v>
      </c>
      <c r="DH4" s="72">
        <v>2</v>
      </c>
      <c r="DI4" s="72">
        <v>2</v>
      </c>
      <c r="DJ4" s="72">
        <v>2</v>
      </c>
      <c r="DK4" s="71">
        <f>SUM(DL4:DO4)</f>
        <v>5</v>
      </c>
      <c r="DL4" s="72">
        <v>0</v>
      </c>
      <c r="DM4" s="72">
        <v>2</v>
      </c>
      <c r="DN4" s="72">
        <v>1</v>
      </c>
      <c r="DO4" s="72">
        <v>2</v>
      </c>
      <c r="DP4" s="71" t="s">
        <v>815</v>
      </c>
    </row>
    <row r="5" spans="1:120" ht="16.5" customHeight="1">
      <c r="A5" s="26" t="s">
        <v>8</v>
      </c>
      <c r="C5" s="27">
        <v>10</v>
      </c>
      <c r="D5" s="27">
        <v>10</v>
      </c>
      <c r="H5" s="28"/>
      <c r="J5" s="29" t="s">
        <v>9</v>
      </c>
      <c r="K5" s="29"/>
      <c r="L5" s="27"/>
      <c r="M5" s="44">
        <v>334</v>
      </c>
      <c r="N5" s="76">
        <f>SUM(O5,Y5,BV5,CK5)</f>
        <v>5</v>
      </c>
      <c r="O5" s="3">
        <v>5</v>
      </c>
      <c r="P5" s="4">
        <v>2</v>
      </c>
      <c r="Q5" s="4">
        <v>1</v>
      </c>
      <c r="R5" s="5">
        <v>2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3" t="s">
        <v>828</v>
      </c>
      <c r="Y5" s="24">
        <v>0</v>
      </c>
      <c r="Z5" s="15"/>
      <c r="AA5" s="25"/>
      <c r="AB5" s="15"/>
      <c r="AC5" s="25"/>
      <c r="AD5" s="25"/>
      <c r="AE5" s="25"/>
      <c r="AF5" s="15"/>
      <c r="AG5" s="25"/>
      <c r="AH5" s="25"/>
      <c r="AI5" s="25"/>
      <c r="AJ5" s="25"/>
      <c r="AK5" s="25"/>
      <c r="AL5" s="25"/>
      <c r="AM5" s="15"/>
      <c r="AN5" s="25"/>
      <c r="AO5" s="25"/>
      <c r="AP5" s="25"/>
      <c r="AQ5" s="25"/>
      <c r="AR5" s="25"/>
      <c r="AS5" s="25"/>
      <c r="AT5" s="1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15"/>
      <c r="BF5" s="25"/>
      <c r="BG5" s="25"/>
      <c r="BH5" s="25"/>
      <c r="BI5" s="25"/>
      <c r="BJ5" s="25"/>
      <c r="BK5" s="15"/>
      <c r="BL5" s="25"/>
      <c r="BM5" s="25"/>
      <c r="BN5" s="25"/>
      <c r="BO5" s="15"/>
      <c r="BP5" s="25"/>
      <c r="BQ5" s="25"/>
      <c r="BR5" s="25"/>
      <c r="BS5" s="25"/>
      <c r="BT5" s="25"/>
      <c r="BU5" s="15" t="s">
        <v>834</v>
      </c>
      <c r="BV5" s="45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0</v>
      </c>
      <c r="CG5" s="11">
        <v>0</v>
      </c>
      <c r="CH5" s="11">
        <v>0</v>
      </c>
      <c r="CI5" s="11">
        <v>0</v>
      </c>
      <c r="CJ5" s="47" t="s">
        <v>695</v>
      </c>
      <c r="CK5" s="70">
        <f>SUM(CL5,CW5,DA5,DF5,DK5)</f>
        <v>0</v>
      </c>
      <c r="CL5" s="71">
        <v>0</v>
      </c>
      <c r="CM5" s="72">
        <v>0</v>
      </c>
      <c r="CN5" s="72">
        <v>0</v>
      </c>
      <c r="CO5" s="72">
        <v>0</v>
      </c>
      <c r="CP5" s="72">
        <v>0</v>
      </c>
      <c r="CQ5" s="72">
        <v>0</v>
      </c>
      <c r="CR5" s="72">
        <v>0</v>
      </c>
      <c r="CS5" s="72">
        <v>0</v>
      </c>
      <c r="CT5" s="72">
        <v>0</v>
      </c>
      <c r="CU5" s="72">
        <v>0</v>
      </c>
      <c r="CV5" s="72">
        <v>0</v>
      </c>
      <c r="CW5" s="71">
        <f>SUM(CX5:CZ5)</f>
        <v>0</v>
      </c>
      <c r="CX5" s="72">
        <v>0</v>
      </c>
      <c r="CY5" s="72">
        <v>0</v>
      </c>
      <c r="CZ5" s="72">
        <v>0</v>
      </c>
      <c r="DA5" s="71">
        <f>SUM(DB5:DE5)</f>
        <v>0</v>
      </c>
      <c r="DB5" s="72">
        <v>0</v>
      </c>
      <c r="DC5" s="72">
        <v>0</v>
      </c>
      <c r="DD5" s="72">
        <v>0</v>
      </c>
      <c r="DE5" s="72">
        <v>0</v>
      </c>
      <c r="DF5" s="71">
        <f>SUM(DG5:DJ5)</f>
        <v>0</v>
      </c>
      <c r="DG5" s="72">
        <v>0</v>
      </c>
      <c r="DH5" s="72">
        <v>0</v>
      </c>
      <c r="DI5" s="72">
        <v>0</v>
      </c>
      <c r="DJ5" s="72">
        <v>0</v>
      </c>
      <c r="DK5" s="71">
        <f>SUM(DL5:DO5)</f>
        <v>0</v>
      </c>
      <c r="DL5" s="72">
        <v>0</v>
      </c>
      <c r="DM5" s="72">
        <v>0</v>
      </c>
      <c r="DN5" s="72">
        <v>0</v>
      </c>
      <c r="DO5" s="72">
        <v>0</v>
      </c>
      <c r="DP5" s="71" t="s">
        <v>835</v>
      </c>
    </row>
    <row r="6" spans="1:120" ht="16.5" customHeight="1">
      <c r="A6" s="26" t="s">
        <v>10</v>
      </c>
      <c r="C6" s="27">
        <v>11</v>
      </c>
      <c r="D6" s="27">
        <v>11</v>
      </c>
      <c r="H6" s="28"/>
      <c r="J6" s="29" t="s">
        <v>11</v>
      </c>
      <c r="K6" s="29"/>
      <c r="L6" s="27"/>
      <c r="M6" s="44">
        <v>268</v>
      </c>
      <c r="N6" s="76">
        <f>SUM(O6,Y6,BV6,CK6)</f>
        <v>42</v>
      </c>
      <c r="O6" s="3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3" t="s">
        <v>828</v>
      </c>
      <c r="Y6" s="24">
        <v>0</v>
      </c>
      <c r="Z6" s="15" t="s">
        <v>820</v>
      </c>
      <c r="AA6" s="25"/>
      <c r="AB6" s="15"/>
      <c r="AC6" s="25"/>
      <c r="AD6" s="25"/>
      <c r="AE6" s="25"/>
      <c r="AF6" s="15"/>
      <c r="AG6" s="25"/>
      <c r="AH6" s="25"/>
      <c r="AI6" s="25"/>
      <c r="AJ6" s="25"/>
      <c r="AK6" s="25"/>
      <c r="AL6" s="25"/>
      <c r="AM6" s="15"/>
      <c r="AN6" s="25"/>
      <c r="AO6" s="25"/>
      <c r="AP6" s="25"/>
      <c r="AQ6" s="25"/>
      <c r="AR6" s="25"/>
      <c r="AS6" s="25"/>
      <c r="AT6" s="1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15"/>
      <c r="BF6" s="25"/>
      <c r="BG6" s="25"/>
      <c r="BH6" s="25"/>
      <c r="BI6" s="25"/>
      <c r="BJ6" s="25"/>
      <c r="BK6" s="15"/>
      <c r="BL6" s="25"/>
      <c r="BM6" s="25"/>
      <c r="BN6" s="25"/>
      <c r="BO6" s="15"/>
      <c r="BP6" s="25"/>
      <c r="BQ6" s="25"/>
      <c r="BR6" s="25"/>
      <c r="BS6" s="25"/>
      <c r="BT6" s="25"/>
      <c r="BU6" s="15" t="s">
        <v>829</v>
      </c>
      <c r="BV6" s="45">
        <v>20</v>
      </c>
      <c r="BW6" s="11">
        <v>1</v>
      </c>
      <c r="BX6" s="11">
        <v>2</v>
      </c>
      <c r="BY6" s="11">
        <v>1</v>
      </c>
      <c r="BZ6" s="11">
        <v>1</v>
      </c>
      <c r="CA6" s="11">
        <v>2</v>
      </c>
      <c r="CB6" s="11">
        <v>2</v>
      </c>
      <c r="CC6" s="11">
        <v>2</v>
      </c>
      <c r="CD6" s="11">
        <v>2</v>
      </c>
      <c r="CE6" s="11">
        <v>2</v>
      </c>
      <c r="CF6" s="11">
        <v>0</v>
      </c>
      <c r="CG6" s="11">
        <v>2</v>
      </c>
      <c r="CH6" s="11">
        <v>1</v>
      </c>
      <c r="CI6" s="11">
        <v>2</v>
      </c>
      <c r="CJ6" s="47" t="s">
        <v>830</v>
      </c>
      <c r="CK6" s="70">
        <f>SUM(CL6,CW6,DA6,DF6,DK6)</f>
        <v>22</v>
      </c>
      <c r="CL6" s="71">
        <f>SUM(CM6:CV6)</f>
        <v>16</v>
      </c>
      <c r="CM6" s="72">
        <v>2</v>
      </c>
      <c r="CN6" s="72">
        <v>2</v>
      </c>
      <c r="CO6" s="72">
        <v>0</v>
      </c>
      <c r="CP6" s="72">
        <v>0</v>
      </c>
      <c r="CQ6" s="72">
        <v>2</v>
      </c>
      <c r="CR6" s="72">
        <v>2</v>
      </c>
      <c r="CS6" s="72">
        <v>2</v>
      </c>
      <c r="CT6" s="72">
        <v>2</v>
      </c>
      <c r="CU6" s="72">
        <v>2</v>
      </c>
      <c r="CV6" s="72">
        <v>2</v>
      </c>
      <c r="CW6" s="71">
        <f>SUM(CX6:CZ6)</f>
        <v>0</v>
      </c>
      <c r="CX6" s="72">
        <v>0</v>
      </c>
      <c r="CY6" s="72">
        <v>0</v>
      </c>
      <c r="CZ6" s="72">
        <v>0</v>
      </c>
      <c r="DA6" s="71">
        <f>SUM(DB6:DE6)</f>
        <v>6</v>
      </c>
      <c r="DB6" s="72">
        <v>2</v>
      </c>
      <c r="DC6" s="72">
        <v>2</v>
      </c>
      <c r="DD6" s="72">
        <v>0</v>
      </c>
      <c r="DE6" s="72">
        <v>2</v>
      </c>
      <c r="DF6" s="71">
        <f>SUM(DG6:DJ6)</f>
        <v>0</v>
      </c>
      <c r="DG6" s="72">
        <v>0</v>
      </c>
      <c r="DH6" s="72">
        <v>0</v>
      </c>
      <c r="DI6" s="72">
        <v>0</v>
      </c>
      <c r="DJ6" s="72">
        <v>0</v>
      </c>
      <c r="DK6" s="71">
        <f>SUM(DL6:DO6)</f>
        <v>0</v>
      </c>
      <c r="DL6" s="72">
        <v>0</v>
      </c>
      <c r="DM6" s="72">
        <v>0</v>
      </c>
      <c r="DN6" s="72">
        <v>0</v>
      </c>
      <c r="DO6" s="72">
        <v>0</v>
      </c>
      <c r="DP6" s="71" t="s">
        <v>827</v>
      </c>
    </row>
    <row r="7" spans="1:120" ht="16.5" customHeight="1">
      <c r="A7" s="26" t="s">
        <v>12</v>
      </c>
      <c r="C7" s="27">
        <v>10</v>
      </c>
      <c r="D7" s="27">
        <v>10</v>
      </c>
      <c r="H7" s="28"/>
      <c r="J7" s="29" t="s">
        <v>13</v>
      </c>
      <c r="K7" s="29"/>
      <c r="L7" s="27"/>
      <c r="M7" s="44">
        <v>300</v>
      </c>
      <c r="N7" s="76">
        <f>SUM(O7,Y7,BV7,CK7)</f>
        <v>36</v>
      </c>
      <c r="O7" s="3">
        <v>0</v>
      </c>
      <c r="P7" s="4">
        <v>0</v>
      </c>
      <c r="Q7" s="4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3" t="s">
        <v>828</v>
      </c>
      <c r="Y7" s="24">
        <v>0</v>
      </c>
      <c r="Z7" s="15" t="s">
        <v>820</v>
      </c>
      <c r="AA7" s="25"/>
      <c r="AB7" s="15"/>
      <c r="AC7" s="25"/>
      <c r="AD7" s="25"/>
      <c r="AE7" s="25"/>
      <c r="AF7" s="15"/>
      <c r="AG7" s="25"/>
      <c r="AH7" s="25"/>
      <c r="AI7" s="25"/>
      <c r="AJ7" s="25"/>
      <c r="AK7" s="25"/>
      <c r="AL7" s="25"/>
      <c r="AM7" s="15"/>
      <c r="AN7" s="25"/>
      <c r="AO7" s="25"/>
      <c r="AP7" s="25"/>
      <c r="AQ7" s="25"/>
      <c r="AR7" s="25"/>
      <c r="AS7" s="25"/>
      <c r="AT7" s="1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15"/>
      <c r="BF7" s="25"/>
      <c r="BG7" s="25"/>
      <c r="BH7" s="25"/>
      <c r="BI7" s="25"/>
      <c r="BJ7" s="25"/>
      <c r="BK7" s="15"/>
      <c r="BL7" s="25"/>
      <c r="BM7" s="25"/>
      <c r="BN7" s="25"/>
      <c r="BO7" s="15"/>
      <c r="BP7" s="25"/>
      <c r="BQ7" s="25"/>
      <c r="BR7" s="25"/>
      <c r="BS7" s="25"/>
      <c r="BT7" s="25"/>
      <c r="BU7" s="15" t="s">
        <v>829</v>
      </c>
      <c r="BV7" s="45">
        <v>27</v>
      </c>
      <c r="BW7" s="11">
        <v>2</v>
      </c>
      <c r="BX7" s="11">
        <v>3</v>
      </c>
      <c r="BY7" s="11">
        <v>2</v>
      </c>
      <c r="BZ7" s="11">
        <v>2</v>
      </c>
      <c r="CA7" s="11">
        <v>2</v>
      </c>
      <c r="CB7" s="11">
        <v>2</v>
      </c>
      <c r="CC7" s="11">
        <v>2</v>
      </c>
      <c r="CD7" s="11">
        <v>2</v>
      </c>
      <c r="CE7" s="11">
        <v>2</v>
      </c>
      <c r="CF7" s="11">
        <v>1</v>
      </c>
      <c r="CG7" s="11">
        <v>3</v>
      </c>
      <c r="CH7" s="11">
        <v>2</v>
      </c>
      <c r="CI7" s="11">
        <v>2</v>
      </c>
      <c r="CJ7" s="47" t="s">
        <v>832</v>
      </c>
      <c r="CK7" s="70">
        <f>SUM(CL7,CW7,DA7,DF7,DK7)</f>
        <v>9</v>
      </c>
      <c r="CL7" s="71">
        <f>SUM(CM7:CV7)</f>
        <v>8</v>
      </c>
      <c r="CM7" s="72">
        <v>2</v>
      </c>
      <c r="CN7" s="72">
        <v>0</v>
      </c>
      <c r="CO7" s="72">
        <v>0</v>
      </c>
      <c r="CP7" s="72">
        <v>0</v>
      </c>
      <c r="CQ7" s="72">
        <v>0</v>
      </c>
      <c r="CR7" s="72">
        <v>0</v>
      </c>
      <c r="CS7" s="72">
        <v>2</v>
      </c>
      <c r="CT7" s="72">
        <v>0</v>
      </c>
      <c r="CU7" s="72">
        <v>2</v>
      </c>
      <c r="CV7" s="72">
        <v>2</v>
      </c>
      <c r="CW7" s="71">
        <f>SUM(CX7:CZ7)</f>
        <v>0</v>
      </c>
      <c r="CX7" s="72">
        <v>0</v>
      </c>
      <c r="CY7" s="72">
        <v>0</v>
      </c>
      <c r="CZ7" s="72">
        <v>0</v>
      </c>
      <c r="DA7" s="71">
        <f>SUM(DB7:DE7)</f>
        <v>1</v>
      </c>
      <c r="DB7" s="72">
        <v>0</v>
      </c>
      <c r="DC7" s="72">
        <v>0</v>
      </c>
      <c r="DD7" s="72">
        <v>1</v>
      </c>
      <c r="DE7" s="72">
        <v>0</v>
      </c>
      <c r="DF7" s="71">
        <f>SUM(DG7:DJ7)</f>
        <v>0</v>
      </c>
      <c r="DG7" s="72">
        <v>0</v>
      </c>
      <c r="DH7" s="72">
        <v>0</v>
      </c>
      <c r="DI7" s="72">
        <v>0</v>
      </c>
      <c r="DJ7" s="72">
        <v>0</v>
      </c>
      <c r="DK7" s="71">
        <f>SUM(DL7:DO7)</f>
        <v>0</v>
      </c>
      <c r="DL7" s="72">
        <v>0</v>
      </c>
      <c r="DM7" s="72">
        <v>0</v>
      </c>
      <c r="DN7" s="72">
        <v>0</v>
      </c>
      <c r="DO7" s="72">
        <v>0</v>
      </c>
      <c r="DP7" s="73" t="s">
        <v>833</v>
      </c>
    </row>
    <row r="8" spans="1:120" ht="16.5" customHeight="1">
      <c r="A8" s="26" t="s">
        <v>14</v>
      </c>
      <c r="C8" s="27">
        <v>10</v>
      </c>
      <c r="D8" s="27">
        <v>10</v>
      </c>
      <c r="H8" s="28"/>
      <c r="J8" s="29" t="s">
        <v>15</v>
      </c>
      <c r="K8" s="29"/>
      <c r="L8" s="27"/>
      <c r="M8" s="44">
        <v>52</v>
      </c>
      <c r="N8" s="76">
        <f>SUM(O8,Y8,BV8,CK8)</f>
        <v>1</v>
      </c>
      <c r="O8" s="3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3" t="s">
        <v>793</v>
      </c>
      <c r="Y8" s="24">
        <v>0</v>
      </c>
      <c r="Z8" s="15"/>
      <c r="AA8" s="25">
        <v>0</v>
      </c>
      <c r="AB8" s="15"/>
      <c r="AC8" s="25">
        <v>0</v>
      </c>
      <c r="AD8" s="25">
        <v>0</v>
      </c>
      <c r="AE8" s="25">
        <v>0</v>
      </c>
      <c r="AF8" s="15"/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15"/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15"/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15"/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15"/>
      <c r="BL8" s="25">
        <v>0</v>
      </c>
      <c r="BM8" s="25">
        <v>0</v>
      </c>
      <c r="BN8" s="25">
        <v>0</v>
      </c>
      <c r="BO8" s="15"/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15" t="s">
        <v>109</v>
      </c>
      <c r="BV8" s="45">
        <v>0</v>
      </c>
      <c r="BW8" s="31" t="s">
        <v>801</v>
      </c>
      <c r="BX8" s="31"/>
      <c r="BY8" s="3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47" t="s">
        <v>797</v>
      </c>
      <c r="CK8" s="70">
        <f>SUM(CL8,CW8,DA8,DF8,DK8)</f>
        <v>1</v>
      </c>
      <c r="CL8" s="71">
        <f>SUM(CM8:CV8)</f>
        <v>1</v>
      </c>
      <c r="CM8" s="27">
        <v>0</v>
      </c>
      <c r="CN8" s="27">
        <v>0</v>
      </c>
      <c r="CO8" s="27">
        <v>1</v>
      </c>
      <c r="CP8" s="27">
        <v>0</v>
      </c>
      <c r="CQ8" s="27">
        <v>0</v>
      </c>
      <c r="CR8" s="27">
        <v>0</v>
      </c>
      <c r="CS8" s="27">
        <v>0</v>
      </c>
      <c r="CT8" s="27">
        <v>0</v>
      </c>
      <c r="CU8" s="27">
        <v>0</v>
      </c>
      <c r="CV8" s="27">
        <v>0</v>
      </c>
      <c r="CW8" s="71">
        <f>SUM(CX8:CZ8)</f>
        <v>0</v>
      </c>
      <c r="CX8" s="27">
        <v>0</v>
      </c>
      <c r="CY8" s="27">
        <v>0</v>
      </c>
      <c r="CZ8" s="27">
        <v>0</v>
      </c>
      <c r="DA8" s="71">
        <f>SUM(DB8:DE8)</f>
        <v>0</v>
      </c>
      <c r="DB8" s="27">
        <v>0</v>
      </c>
      <c r="DC8" s="27">
        <v>0</v>
      </c>
      <c r="DD8" s="27">
        <v>0</v>
      </c>
      <c r="DE8" s="27">
        <v>0</v>
      </c>
      <c r="DF8" s="71">
        <f>SUM(DG8:DJ8)</f>
        <v>0</v>
      </c>
      <c r="DG8" s="27">
        <v>0</v>
      </c>
      <c r="DH8" s="27">
        <v>0</v>
      </c>
      <c r="DI8" s="27">
        <v>0</v>
      </c>
      <c r="DJ8" s="27">
        <v>0</v>
      </c>
      <c r="DK8" s="71">
        <f>SUM(DL8:DO8)</f>
        <v>0</v>
      </c>
      <c r="DL8" s="27">
        <v>0</v>
      </c>
      <c r="DM8" s="27">
        <v>0</v>
      </c>
      <c r="DN8" s="27">
        <v>0</v>
      </c>
      <c r="DO8" s="27">
        <v>0</v>
      </c>
      <c r="DP8" s="71" t="s">
        <v>798</v>
      </c>
    </row>
    <row r="9" spans="1:120" ht="16.5" customHeight="1">
      <c r="A9" s="26" t="s">
        <v>16</v>
      </c>
      <c r="C9" s="27">
        <v>11</v>
      </c>
      <c r="D9" s="27">
        <v>11</v>
      </c>
      <c r="H9" s="28"/>
      <c r="J9" s="29" t="s">
        <v>17</v>
      </c>
      <c r="K9" s="29"/>
      <c r="L9" s="27"/>
      <c r="M9" s="44">
        <v>269</v>
      </c>
      <c r="N9" s="76">
        <f>SUM(O9,Y9,BV9,CK9)</f>
        <v>32</v>
      </c>
      <c r="O9" s="3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3" t="s">
        <v>828</v>
      </c>
      <c r="Y9" s="24">
        <v>20</v>
      </c>
      <c r="Z9" s="15"/>
      <c r="AA9" s="25">
        <v>0</v>
      </c>
      <c r="AB9" s="15"/>
      <c r="AC9" s="25">
        <v>1</v>
      </c>
      <c r="AD9" s="25">
        <v>2</v>
      </c>
      <c r="AE9" s="25">
        <v>1</v>
      </c>
      <c r="AF9" s="15"/>
      <c r="AG9" s="25">
        <v>1</v>
      </c>
      <c r="AH9" s="25">
        <v>1</v>
      </c>
      <c r="AI9" s="25">
        <v>3</v>
      </c>
      <c r="AJ9" s="25">
        <v>3</v>
      </c>
      <c r="AK9" s="25">
        <v>0</v>
      </c>
      <c r="AL9" s="25">
        <v>0</v>
      </c>
      <c r="AM9" s="15"/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15"/>
      <c r="AU9" s="25">
        <v>1</v>
      </c>
      <c r="AV9" s="25">
        <v>0</v>
      </c>
      <c r="AW9" s="25">
        <v>2</v>
      </c>
      <c r="AX9" s="25">
        <v>0</v>
      </c>
      <c r="AY9" s="25">
        <v>2</v>
      </c>
      <c r="AZ9" s="25">
        <v>0</v>
      </c>
      <c r="BA9" s="25">
        <v>0</v>
      </c>
      <c r="BB9" s="25">
        <v>1</v>
      </c>
      <c r="BC9" s="25">
        <v>0</v>
      </c>
      <c r="BD9" s="25">
        <v>0</v>
      </c>
      <c r="BE9" s="15"/>
      <c r="BF9" s="25">
        <v>1</v>
      </c>
      <c r="BG9" s="25">
        <v>0</v>
      </c>
      <c r="BH9" s="25">
        <v>0</v>
      </c>
      <c r="BI9" s="25">
        <v>0</v>
      </c>
      <c r="BJ9" s="25">
        <v>1</v>
      </c>
      <c r="BK9" s="15"/>
      <c r="BL9" s="25">
        <v>0</v>
      </c>
      <c r="BM9" s="25">
        <v>0</v>
      </c>
      <c r="BN9" s="25">
        <v>0</v>
      </c>
      <c r="BO9" s="15"/>
      <c r="BP9" s="25"/>
      <c r="BQ9" s="25"/>
      <c r="BR9" s="25"/>
      <c r="BS9" s="25"/>
      <c r="BT9" s="25"/>
      <c r="BU9" s="15" t="s">
        <v>794</v>
      </c>
      <c r="BV9" s="45">
        <v>12</v>
      </c>
      <c r="BW9" s="11">
        <v>1</v>
      </c>
      <c r="BX9" s="11">
        <v>2</v>
      </c>
      <c r="BY9" s="11">
        <v>1</v>
      </c>
      <c r="BZ9" s="11">
        <v>1</v>
      </c>
      <c r="CA9" s="11">
        <v>2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2</v>
      </c>
      <c r="CH9" s="11">
        <v>1</v>
      </c>
      <c r="CI9" s="11">
        <v>2</v>
      </c>
      <c r="CJ9" s="47" t="s">
        <v>830</v>
      </c>
      <c r="CK9" s="70">
        <f>SUM(CL9,CW9,DA9,DF9,DK9)</f>
        <v>0</v>
      </c>
      <c r="CL9" s="71">
        <f>SUM(CM9:CV9)</f>
        <v>0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72">
        <v>0</v>
      </c>
      <c r="CS9" s="72">
        <v>0</v>
      </c>
      <c r="CT9" s="72">
        <v>0</v>
      </c>
      <c r="CU9" s="72">
        <v>0</v>
      </c>
      <c r="CV9" s="72">
        <v>0</v>
      </c>
      <c r="CW9" s="71">
        <f>SUM(CX9:CZ9)</f>
        <v>0</v>
      </c>
      <c r="CX9" s="72">
        <v>0</v>
      </c>
      <c r="CY9" s="72">
        <v>0</v>
      </c>
      <c r="CZ9" s="72">
        <v>0</v>
      </c>
      <c r="DA9" s="71">
        <f>SUM(DB9:DE9)</f>
        <v>0</v>
      </c>
      <c r="DB9" s="72">
        <v>0</v>
      </c>
      <c r="DC9" s="72">
        <v>0</v>
      </c>
      <c r="DD9" s="72">
        <v>0</v>
      </c>
      <c r="DE9" s="72">
        <v>0</v>
      </c>
      <c r="DF9" s="71">
        <f>SUM(DG9:DJ9)</f>
        <v>0</v>
      </c>
      <c r="DG9" s="72">
        <v>0</v>
      </c>
      <c r="DH9" s="72">
        <v>0</v>
      </c>
      <c r="DI9" s="72">
        <v>0</v>
      </c>
      <c r="DJ9" s="72">
        <v>0</v>
      </c>
      <c r="DK9" s="71">
        <f>SUM(DL9:DO9)</f>
        <v>0</v>
      </c>
      <c r="DL9" s="72">
        <v>0</v>
      </c>
      <c r="DM9" s="72">
        <v>0</v>
      </c>
      <c r="DN9" s="72">
        <v>0</v>
      </c>
      <c r="DO9" s="72">
        <v>0</v>
      </c>
      <c r="DP9" s="71" t="s">
        <v>827</v>
      </c>
    </row>
    <row r="10" spans="1:120" ht="16.5" customHeight="1">
      <c r="A10" s="26" t="s">
        <v>18</v>
      </c>
      <c r="C10" s="27">
        <v>9</v>
      </c>
      <c r="D10" s="27">
        <v>9</v>
      </c>
      <c r="H10" s="28"/>
      <c r="J10" s="29" t="s">
        <v>19</v>
      </c>
      <c r="K10" s="29"/>
      <c r="L10" s="27"/>
      <c r="M10" s="44">
        <v>16</v>
      </c>
      <c r="N10" s="76">
        <f>SUM(O10,Y10,BV10,CK10)</f>
        <v>10</v>
      </c>
      <c r="O10" s="3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3" t="s">
        <v>793</v>
      </c>
      <c r="Y10" s="24">
        <v>0</v>
      </c>
      <c r="Z10" s="15"/>
      <c r="AA10" s="25">
        <v>0</v>
      </c>
      <c r="AB10" s="15"/>
      <c r="AC10" s="25"/>
      <c r="AD10" s="25"/>
      <c r="AE10" s="25"/>
      <c r="AF10" s="15"/>
      <c r="AG10" s="25"/>
      <c r="AH10" s="25"/>
      <c r="AI10" s="25"/>
      <c r="AJ10" s="25"/>
      <c r="AK10" s="25"/>
      <c r="AL10" s="25"/>
      <c r="AM10" s="15"/>
      <c r="AN10" s="25"/>
      <c r="AO10" s="25"/>
      <c r="AP10" s="25"/>
      <c r="AQ10" s="25"/>
      <c r="AR10" s="25"/>
      <c r="AS10" s="25"/>
      <c r="AT10" s="1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15"/>
      <c r="BF10" s="25"/>
      <c r="BG10" s="25"/>
      <c r="BH10" s="25"/>
      <c r="BI10" s="25"/>
      <c r="BJ10" s="25"/>
      <c r="BK10" s="15"/>
      <c r="BL10" s="25"/>
      <c r="BM10" s="25"/>
      <c r="BN10" s="25"/>
      <c r="BO10" s="15"/>
      <c r="BP10" s="25"/>
      <c r="BQ10" s="25"/>
      <c r="BR10" s="25"/>
      <c r="BS10" s="25"/>
      <c r="BT10" s="25"/>
      <c r="BU10" s="15" t="s">
        <v>794</v>
      </c>
      <c r="BV10" s="45">
        <v>10</v>
      </c>
      <c r="BW10" s="11">
        <v>0</v>
      </c>
      <c r="BX10" s="11">
        <v>2</v>
      </c>
      <c r="BY10" s="11">
        <v>2</v>
      </c>
      <c r="BZ10" s="11">
        <v>2</v>
      </c>
      <c r="CA10" s="11">
        <v>2</v>
      </c>
      <c r="CB10" s="11">
        <v>1</v>
      </c>
      <c r="CC10" s="11">
        <v>0</v>
      </c>
      <c r="CD10" s="11">
        <v>0</v>
      </c>
      <c r="CE10" s="11">
        <v>0</v>
      </c>
      <c r="CF10" s="11">
        <v>0</v>
      </c>
      <c r="CG10" s="11">
        <v>1</v>
      </c>
      <c r="CH10" s="11">
        <v>0</v>
      </c>
      <c r="CI10" s="11">
        <v>0</v>
      </c>
      <c r="CJ10" s="47" t="s">
        <v>795</v>
      </c>
      <c r="CK10" s="70">
        <f>SUM(CL10,CW10,DA10,DF10,DK10)</f>
        <v>0</v>
      </c>
      <c r="CL10" s="71">
        <f>SUM(CM10:CV10)</f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72">
        <v>0</v>
      </c>
      <c r="CS10" s="72">
        <v>0</v>
      </c>
      <c r="CT10" s="72">
        <v>0</v>
      </c>
      <c r="CU10" s="72">
        <v>0</v>
      </c>
      <c r="CV10" s="72">
        <v>0</v>
      </c>
      <c r="CW10" s="71">
        <f>SUM(CX10:CZ10)</f>
        <v>0</v>
      </c>
      <c r="CX10" s="72">
        <v>0</v>
      </c>
      <c r="CY10" s="72">
        <v>0</v>
      </c>
      <c r="CZ10" s="72">
        <v>0</v>
      </c>
      <c r="DA10" s="71">
        <f>SUM(DB10:DE10)</f>
        <v>0</v>
      </c>
      <c r="DB10" s="72">
        <v>0</v>
      </c>
      <c r="DC10" s="72">
        <v>0</v>
      </c>
      <c r="DD10" s="72">
        <v>0</v>
      </c>
      <c r="DE10" s="72">
        <v>0</v>
      </c>
      <c r="DF10" s="71">
        <f>SUM(DG10:DJ10)</f>
        <v>0</v>
      </c>
      <c r="DG10" s="72">
        <v>0</v>
      </c>
      <c r="DH10" s="72">
        <v>0</v>
      </c>
      <c r="DI10" s="72">
        <v>0</v>
      </c>
      <c r="DJ10" s="72">
        <v>0</v>
      </c>
      <c r="DK10" s="71">
        <f>SUM(DL10:DO10)</f>
        <v>0</v>
      </c>
      <c r="DL10" s="72">
        <v>0</v>
      </c>
      <c r="DM10" s="72">
        <v>0</v>
      </c>
      <c r="DN10" s="72">
        <v>0</v>
      </c>
      <c r="DO10" s="72">
        <v>0</v>
      </c>
      <c r="DP10" s="71" t="s">
        <v>796</v>
      </c>
    </row>
    <row r="11" spans="1:120" ht="16.5" customHeight="1">
      <c r="A11" s="26" t="s">
        <v>20</v>
      </c>
      <c r="C11" s="27">
        <v>9</v>
      </c>
      <c r="D11" s="27">
        <v>9</v>
      </c>
      <c r="H11" s="28"/>
      <c r="J11" s="29" t="s">
        <v>21</v>
      </c>
      <c r="K11" s="29"/>
      <c r="L11" s="27"/>
      <c r="M11" s="44">
        <v>28</v>
      </c>
      <c r="N11" s="76">
        <f>SUM(O11,Y11,BV11,CK11)</f>
        <v>26</v>
      </c>
      <c r="O11" s="3">
        <v>8</v>
      </c>
      <c r="P11" s="4">
        <v>2</v>
      </c>
      <c r="Q11" s="4">
        <v>0</v>
      </c>
      <c r="R11" s="4">
        <v>6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3" t="s">
        <v>793</v>
      </c>
      <c r="Y11" s="24">
        <v>0</v>
      </c>
      <c r="Z11" s="15"/>
      <c r="AA11" s="25">
        <v>0</v>
      </c>
      <c r="AB11" s="15"/>
      <c r="AC11" s="25">
        <v>0</v>
      </c>
      <c r="AD11" s="25">
        <v>0</v>
      </c>
      <c r="AE11" s="25">
        <v>0</v>
      </c>
      <c r="AF11" s="15"/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15"/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15"/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15"/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15"/>
      <c r="BL11" s="25">
        <v>0</v>
      </c>
      <c r="BM11" s="25">
        <v>0</v>
      </c>
      <c r="BN11" s="25">
        <v>0</v>
      </c>
      <c r="BO11" s="15"/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15" t="s">
        <v>109</v>
      </c>
      <c r="BV11" s="45">
        <v>12</v>
      </c>
      <c r="BW11" s="11">
        <v>0</v>
      </c>
      <c r="BX11" s="11">
        <v>2</v>
      </c>
      <c r="BY11" s="11">
        <v>2</v>
      </c>
      <c r="BZ11" s="11">
        <v>0</v>
      </c>
      <c r="CA11" s="11">
        <v>2</v>
      </c>
      <c r="CB11" s="11">
        <v>1</v>
      </c>
      <c r="CC11" s="11">
        <v>1</v>
      </c>
      <c r="CD11" s="11">
        <v>1</v>
      </c>
      <c r="CE11" s="11">
        <v>1</v>
      </c>
      <c r="CF11" s="11">
        <v>0</v>
      </c>
      <c r="CG11" s="11">
        <v>2</v>
      </c>
      <c r="CH11" s="11">
        <v>0</v>
      </c>
      <c r="CI11" s="11">
        <v>0</v>
      </c>
      <c r="CJ11" s="47" t="s">
        <v>795</v>
      </c>
      <c r="CK11" s="70">
        <f>SUM(CL11,CW11,DA11,DF11,DK11)</f>
        <v>6</v>
      </c>
      <c r="CL11" s="71">
        <f>SUM(CM11:CV11)</f>
        <v>2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72">
        <v>2</v>
      </c>
      <c r="CS11" s="72">
        <v>0</v>
      </c>
      <c r="CT11" s="72">
        <v>0</v>
      </c>
      <c r="CU11" s="72">
        <v>0</v>
      </c>
      <c r="CV11" s="72">
        <v>0</v>
      </c>
      <c r="CW11" s="71">
        <f>SUM(CX11:CZ11)</f>
        <v>2</v>
      </c>
      <c r="CX11" s="72">
        <v>0</v>
      </c>
      <c r="CY11" s="72">
        <v>0</v>
      </c>
      <c r="CZ11" s="72">
        <v>2</v>
      </c>
      <c r="DA11" s="71">
        <f>SUM(DB11:DE11)</f>
        <v>0</v>
      </c>
      <c r="DB11" s="72">
        <v>0</v>
      </c>
      <c r="DC11" s="72">
        <v>0</v>
      </c>
      <c r="DD11" s="72">
        <v>0</v>
      </c>
      <c r="DE11" s="72">
        <v>0</v>
      </c>
      <c r="DF11" s="71">
        <f>SUM(DG11:DJ11)</f>
        <v>0</v>
      </c>
      <c r="DG11" s="72">
        <v>0</v>
      </c>
      <c r="DH11" s="72">
        <v>0</v>
      </c>
      <c r="DI11" s="72">
        <v>0</v>
      </c>
      <c r="DJ11" s="72">
        <v>0</v>
      </c>
      <c r="DK11" s="71">
        <f>SUM(DL11:DO11)</f>
        <v>2</v>
      </c>
      <c r="DL11" s="72">
        <v>0</v>
      </c>
      <c r="DM11" s="72">
        <v>2</v>
      </c>
      <c r="DN11" s="72">
        <v>0</v>
      </c>
      <c r="DO11" s="72">
        <v>0</v>
      </c>
      <c r="DP11" s="71" t="s">
        <v>796</v>
      </c>
    </row>
    <row r="12" spans="1:120" ht="16.5" customHeight="1">
      <c r="A12" s="26" t="s">
        <v>22</v>
      </c>
      <c r="C12" s="27">
        <v>9</v>
      </c>
      <c r="D12" s="27">
        <v>9</v>
      </c>
      <c r="H12" s="28"/>
      <c r="J12" s="29" t="s">
        <v>23</v>
      </c>
      <c r="K12" s="29"/>
      <c r="L12" s="27"/>
      <c r="M12" s="44">
        <v>183</v>
      </c>
      <c r="N12" s="76">
        <f>SUM(O12,Y12,BV12,CK12)</f>
        <v>1</v>
      </c>
      <c r="O12" s="3">
        <v>0</v>
      </c>
      <c r="P12" s="4"/>
      <c r="Q12" s="4"/>
      <c r="R12" s="4"/>
      <c r="S12" s="4"/>
      <c r="T12" s="4"/>
      <c r="U12" s="4"/>
      <c r="V12" s="4"/>
      <c r="W12" s="4"/>
      <c r="X12" s="3" t="s">
        <v>808</v>
      </c>
      <c r="Y12" s="24">
        <v>0</v>
      </c>
      <c r="Z12" s="15"/>
      <c r="AA12" s="25">
        <v>0</v>
      </c>
      <c r="AB12" s="15"/>
      <c r="AC12" s="25"/>
      <c r="AD12" s="25"/>
      <c r="AE12" s="25"/>
      <c r="AF12" s="15"/>
      <c r="AG12" s="25"/>
      <c r="AH12" s="25"/>
      <c r="AI12" s="25"/>
      <c r="AJ12" s="25"/>
      <c r="AK12" s="25"/>
      <c r="AL12" s="25"/>
      <c r="AM12" s="15"/>
      <c r="AN12" s="25"/>
      <c r="AO12" s="25"/>
      <c r="AP12" s="25"/>
      <c r="AQ12" s="25"/>
      <c r="AR12" s="25"/>
      <c r="AS12" s="25"/>
      <c r="AT12" s="1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15"/>
      <c r="BF12" s="25"/>
      <c r="BG12" s="25"/>
      <c r="BH12" s="25"/>
      <c r="BI12" s="25"/>
      <c r="BJ12" s="25"/>
      <c r="BK12" s="15"/>
      <c r="BL12" s="25"/>
      <c r="BM12" s="25"/>
      <c r="BN12" s="25"/>
      <c r="BO12" s="15"/>
      <c r="BP12" s="25"/>
      <c r="BQ12" s="25"/>
      <c r="BR12" s="25"/>
      <c r="BS12" s="25"/>
      <c r="BT12" s="25"/>
      <c r="BU12" s="15" t="s">
        <v>816</v>
      </c>
      <c r="BV12" s="45">
        <v>1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1</v>
      </c>
      <c r="CH12" s="11">
        <v>0</v>
      </c>
      <c r="CI12" s="11">
        <v>0</v>
      </c>
      <c r="CJ12" s="47" t="s">
        <v>814</v>
      </c>
      <c r="CK12" s="70">
        <f>SUM(CL12,CW12,DA12,DF12,DK12)</f>
        <v>0</v>
      </c>
      <c r="CL12" s="71">
        <f>SUM(CM12:CV12)</f>
        <v>0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72">
        <v>0</v>
      </c>
      <c r="CS12" s="72">
        <v>0</v>
      </c>
      <c r="CT12" s="72">
        <v>0</v>
      </c>
      <c r="CU12" s="72">
        <v>0</v>
      </c>
      <c r="CV12" s="72">
        <v>0</v>
      </c>
      <c r="CW12" s="71">
        <f>SUM(CX12:CZ12)</f>
        <v>0</v>
      </c>
      <c r="CX12" s="72">
        <v>0</v>
      </c>
      <c r="CY12" s="72">
        <v>0</v>
      </c>
      <c r="CZ12" s="72">
        <v>0</v>
      </c>
      <c r="DA12" s="71">
        <f>SUM(DB12:DE12)</f>
        <v>0</v>
      </c>
      <c r="DB12" s="72">
        <v>0</v>
      </c>
      <c r="DC12" s="72">
        <v>0</v>
      </c>
      <c r="DD12" s="72">
        <v>0</v>
      </c>
      <c r="DE12" s="72">
        <v>0</v>
      </c>
      <c r="DF12" s="71">
        <f>SUM(DG12:DJ12)</f>
        <v>0</v>
      </c>
      <c r="DG12" s="72">
        <v>0</v>
      </c>
      <c r="DH12" s="72">
        <v>0</v>
      </c>
      <c r="DI12" s="72">
        <v>0</v>
      </c>
      <c r="DJ12" s="72">
        <v>0</v>
      </c>
      <c r="DK12" s="71">
        <f>SUM(DL12:DO12)</f>
        <v>0</v>
      </c>
      <c r="DL12" s="72">
        <v>0</v>
      </c>
      <c r="DM12" s="72">
        <v>0</v>
      </c>
      <c r="DN12" s="72">
        <v>0</v>
      </c>
      <c r="DO12" s="72">
        <v>0</v>
      </c>
      <c r="DP12" s="71" t="s">
        <v>815</v>
      </c>
    </row>
    <row r="13" spans="1:120" ht="16.5" customHeight="1">
      <c r="A13" s="26" t="s">
        <v>24</v>
      </c>
      <c r="C13" s="27">
        <v>9</v>
      </c>
      <c r="D13" s="27">
        <v>9</v>
      </c>
      <c r="H13" s="28"/>
      <c r="J13" s="29" t="s">
        <v>25</v>
      </c>
      <c r="K13" s="29"/>
      <c r="L13" s="27"/>
      <c r="M13" s="44">
        <v>140</v>
      </c>
      <c r="N13" s="76">
        <f>SUM(O13,Y13,BV13,CK13)</f>
        <v>4</v>
      </c>
      <c r="O13" s="3">
        <v>0</v>
      </c>
      <c r="P13" s="4"/>
      <c r="Q13" s="4"/>
      <c r="R13" s="4"/>
      <c r="S13" s="4"/>
      <c r="T13" s="4"/>
      <c r="U13" s="4"/>
      <c r="V13" s="4"/>
      <c r="W13" s="4"/>
      <c r="X13" s="3" t="s">
        <v>808</v>
      </c>
      <c r="Y13" s="24">
        <v>0</v>
      </c>
      <c r="Z13" s="15"/>
      <c r="AA13" s="25">
        <v>0</v>
      </c>
      <c r="AB13" s="15"/>
      <c r="AC13" s="25"/>
      <c r="AD13" s="25"/>
      <c r="AE13" s="25"/>
      <c r="AF13" s="15"/>
      <c r="AG13" s="25"/>
      <c r="AH13" s="25"/>
      <c r="AI13" s="25"/>
      <c r="AJ13" s="25"/>
      <c r="AK13" s="25"/>
      <c r="AL13" s="25"/>
      <c r="AM13" s="15"/>
      <c r="AN13" s="25"/>
      <c r="AO13" s="25"/>
      <c r="AP13" s="25"/>
      <c r="AQ13" s="25"/>
      <c r="AR13" s="25"/>
      <c r="AS13" s="25"/>
      <c r="AT13" s="1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15"/>
      <c r="BF13" s="25"/>
      <c r="BG13" s="25"/>
      <c r="BH13" s="25"/>
      <c r="BI13" s="25"/>
      <c r="BJ13" s="25"/>
      <c r="BK13" s="15"/>
      <c r="BL13" s="25"/>
      <c r="BM13" s="25"/>
      <c r="BN13" s="25"/>
      <c r="BO13" s="15"/>
      <c r="BP13" s="25"/>
      <c r="BQ13" s="25"/>
      <c r="BR13" s="25"/>
      <c r="BS13" s="25"/>
      <c r="BT13" s="25"/>
      <c r="BU13" s="15" t="s">
        <v>809</v>
      </c>
      <c r="BV13" s="45">
        <v>4</v>
      </c>
      <c r="BW13" s="11">
        <v>0</v>
      </c>
      <c r="BX13" s="11">
        <v>1</v>
      </c>
      <c r="BY13" s="11">
        <v>0</v>
      </c>
      <c r="BZ13" s="11">
        <v>0</v>
      </c>
      <c r="CA13" s="11">
        <v>2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1</v>
      </c>
      <c r="CH13" s="11">
        <v>0</v>
      </c>
      <c r="CI13" s="11">
        <v>0</v>
      </c>
      <c r="CJ13" s="47" t="s">
        <v>810</v>
      </c>
      <c r="CK13" s="70">
        <f>SUM(CL13,CW13,DA13,DF13,DK13)</f>
        <v>0</v>
      </c>
      <c r="CL13" s="71">
        <f>SUM(CM13:CV13)</f>
        <v>0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72">
        <v>0</v>
      </c>
      <c r="CS13" s="72">
        <v>0</v>
      </c>
      <c r="CT13" s="72">
        <v>0</v>
      </c>
      <c r="CU13" s="72">
        <v>0</v>
      </c>
      <c r="CV13" s="72">
        <v>0</v>
      </c>
      <c r="CW13" s="71">
        <f>SUM(CX13:CZ13)</f>
        <v>0</v>
      </c>
      <c r="CX13" s="72">
        <v>0</v>
      </c>
      <c r="CY13" s="72">
        <v>0</v>
      </c>
      <c r="CZ13" s="72">
        <v>0</v>
      </c>
      <c r="DA13" s="71">
        <f>SUM(DB13:DE13)</f>
        <v>0</v>
      </c>
      <c r="DB13" s="72">
        <v>0</v>
      </c>
      <c r="DC13" s="72">
        <v>0</v>
      </c>
      <c r="DD13" s="72">
        <v>0</v>
      </c>
      <c r="DE13" s="72">
        <v>0</v>
      </c>
      <c r="DF13" s="71">
        <f>SUM(DG13:DJ13)</f>
        <v>0</v>
      </c>
      <c r="DG13" s="72">
        <v>0</v>
      </c>
      <c r="DH13" s="72">
        <v>0</v>
      </c>
      <c r="DI13" s="72">
        <v>0</v>
      </c>
      <c r="DJ13" s="72">
        <v>0</v>
      </c>
      <c r="DK13" s="71">
        <f>SUM(DL13:DO13)</f>
        <v>0</v>
      </c>
      <c r="DL13" s="72">
        <v>0</v>
      </c>
      <c r="DM13" s="72">
        <v>0</v>
      </c>
      <c r="DN13" s="72">
        <v>0</v>
      </c>
      <c r="DO13" s="72">
        <v>0</v>
      </c>
      <c r="DP13" s="71" t="s">
        <v>811</v>
      </c>
    </row>
    <row r="14" spans="1:120" ht="16.5" customHeight="1">
      <c r="A14" s="26" t="s">
        <v>693</v>
      </c>
      <c r="C14" s="27">
        <v>8</v>
      </c>
      <c r="D14" s="27">
        <v>8</v>
      </c>
      <c r="H14" s="34"/>
      <c r="I14" s="35"/>
      <c r="J14" s="29" t="s">
        <v>694</v>
      </c>
      <c r="K14" s="29"/>
      <c r="L14" s="27"/>
      <c r="M14" s="44">
        <v>131</v>
      </c>
      <c r="N14" s="76">
        <f>SUM(O14,Y14,BV14,CK14)</f>
        <v>0</v>
      </c>
      <c r="O14" s="3">
        <v>0</v>
      </c>
      <c r="P14" s="4"/>
      <c r="Q14" s="4"/>
      <c r="R14" s="4"/>
      <c r="S14" s="4"/>
      <c r="T14" s="4"/>
      <c r="U14" s="4"/>
      <c r="V14" s="4"/>
      <c r="W14" s="4"/>
      <c r="X14" s="3" t="s">
        <v>808</v>
      </c>
      <c r="Y14" s="24">
        <v>0</v>
      </c>
      <c r="Z14" s="15"/>
      <c r="AA14" s="25">
        <v>0</v>
      </c>
      <c r="AB14" s="15"/>
      <c r="AC14" s="25"/>
      <c r="AD14" s="25"/>
      <c r="AE14" s="25"/>
      <c r="AF14" s="15"/>
      <c r="AG14" s="25"/>
      <c r="AH14" s="25"/>
      <c r="AI14" s="25"/>
      <c r="AJ14" s="25"/>
      <c r="AK14" s="25"/>
      <c r="AL14" s="25"/>
      <c r="AM14" s="15"/>
      <c r="AN14" s="25"/>
      <c r="AO14" s="25"/>
      <c r="AP14" s="25"/>
      <c r="AQ14" s="25"/>
      <c r="AR14" s="25"/>
      <c r="AS14" s="25"/>
      <c r="AT14" s="1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15"/>
      <c r="BF14" s="25"/>
      <c r="BG14" s="25"/>
      <c r="BH14" s="25"/>
      <c r="BI14" s="25"/>
      <c r="BJ14" s="25"/>
      <c r="BK14" s="15"/>
      <c r="BL14" s="25"/>
      <c r="BM14" s="25"/>
      <c r="BN14" s="25"/>
      <c r="BO14" s="15"/>
      <c r="BP14" s="25"/>
      <c r="BQ14" s="25"/>
      <c r="BR14" s="25"/>
      <c r="BS14" s="25"/>
      <c r="BT14" s="25"/>
      <c r="BU14" s="15" t="s">
        <v>809</v>
      </c>
      <c r="BV14" s="45">
        <v>0</v>
      </c>
      <c r="BW14" s="11" t="s">
        <v>812</v>
      </c>
      <c r="BX14" s="11" t="s">
        <v>812</v>
      </c>
      <c r="BY14" s="11" t="s">
        <v>812</v>
      </c>
      <c r="BZ14" s="11" t="s">
        <v>812</v>
      </c>
      <c r="CA14" s="11" t="s">
        <v>812</v>
      </c>
      <c r="CB14" s="11" t="s">
        <v>812</v>
      </c>
      <c r="CC14" s="11" t="s">
        <v>812</v>
      </c>
      <c r="CD14" s="11" t="s">
        <v>812</v>
      </c>
      <c r="CE14" s="11" t="s">
        <v>812</v>
      </c>
      <c r="CF14" s="11" t="s">
        <v>812</v>
      </c>
      <c r="CG14" s="11" t="s">
        <v>812</v>
      </c>
      <c r="CH14" s="11" t="s">
        <v>812</v>
      </c>
      <c r="CI14" s="11" t="s">
        <v>812</v>
      </c>
      <c r="CJ14" s="47" t="s">
        <v>810</v>
      </c>
      <c r="CK14" s="70">
        <f>SUM(CL14,CW14,DA14,DF14,DK14)</f>
        <v>0</v>
      </c>
      <c r="CL14" s="71">
        <f>SUM(CM14:CV14)</f>
        <v>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72">
        <v>0</v>
      </c>
      <c r="CS14" s="72">
        <v>0</v>
      </c>
      <c r="CT14" s="72">
        <v>0</v>
      </c>
      <c r="CU14" s="72">
        <v>0</v>
      </c>
      <c r="CV14" s="72">
        <v>0</v>
      </c>
      <c r="CW14" s="71">
        <f>SUM(CX14:CZ14)</f>
        <v>0</v>
      </c>
      <c r="CX14" s="72">
        <v>0</v>
      </c>
      <c r="CY14" s="72">
        <v>0</v>
      </c>
      <c r="CZ14" s="72">
        <v>0</v>
      </c>
      <c r="DA14" s="71">
        <f>SUM(DB14:DE14)</f>
        <v>0</v>
      </c>
      <c r="DB14" s="72">
        <v>0</v>
      </c>
      <c r="DC14" s="72">
        <v>0</v>
      </c>
      <c r="DD14" s="72">
        <v>0</v>
      </c>
      <c r="DE14" s="72">
        <v>0</v>
      </c>
      <c r="DF14" s="71">
        <f>SUM(DG14:DJ14)</f>
        <v>0</v>
      </c>
      <c r="DG14" s="72">
        <v>0</v>
      </c>
      <c r="DH14" s="72">
        <v>0</v>
      </c>
      <c r="DI14" s="72">
        <v>0</v>
      </c>
      <c r="DJ14" s="72">
        <v>0</v>
      </c>
      <c r="DK14" s="71">
        <f>SUM(DL14:DO14)</f>
        <v>0</v>
      </c>
      <c r="DL14" s="72">
        <v>0</v>
      </c>
      <c r="DM14" s="72">
        <v>0</v>
      </c>
      <c r="DN14" s="72">
        <v>0</v>
      </c>
      <c r="DO14" s="72">
        <v>0</v>
      </c>
      <c r="DP14" s="71" t="s">
        <v>811</v>
      </c>
    </row>
    <row r="15" spans="1:120" ht="16.5" customHeight="1">
      <c r="A15" s="26" t="s">
        <v>26</v>
      </c>
      <c r="B15" s="30"/>
      <c r="C15" s="27">
        <v>9</v>
      </c>
      <c r="D15" s="27">
        <v>9</v>
      </c>
      <c r="H15" s="28"/>
      <c r="J15" s="29" t="s">
        <v>27</v>
      </c>
      <c r="K15" s="29"/>
      <c r="L15" s="27"/>
      <c r="M15" s="44">
        <v>31</v>
      </c>
      <c r="N15" s="76">
        <f>SUM(O15,Y15,BV15,CK15)</f>
        <v>0</v>
      </c>
      <c r="O15" s="3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3" t="s">
        <v>793</v>
      </c>
      <c r="Y15" s="24">
        <v>0</v>
      </c>
      <c r="Z15" s="15"/>
      <c r="AA15" s="25">
        <v>0</v>
      </c>
      <c r="AB15" s="15"/>
      <c r="AC15" s="25">
        <v>0</v>
      </c>
      <c r="AD15" s="25">
        <v>0</v>
      </c>
      <c r="AE15" s="25">
        <v>0</v>
      </c>
      <c r="AF15" s="15"/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15"/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15"/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15"/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15"/>
      <c r="BL15" s="25">
        <v>0</v>
      </c>
      <c r="BM15" s="25">
        <v>0</v>
      </c>
      <c r="BN15" s="25">
        <v>0</v>
      </c>
      <c r="BO15" s="15"/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15" t="s">
        <v>109</v>
      </c>
      <c r="BV15" s="45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47" t="s">
        <v>795</v>
      </c>
      <c r="CK15" s="70">
        <f>SUM(CL15,CW15,DA15,DF15,DK15)</f>
        <v>0</v>
      </c>
      <c r="CL15" s="71">
        <f>SUM(CM15:CV15)</f>
        <v>0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72">
        <v>0</v>
      </c>
      <c r="CS15" s="72">
        <v>0</v>
      </c>
      <c r="CT15" s="72">
        <v>0</v>
      </c>
      <c r="CU15" s="72">
        <v>0</v>
      </c>
      <c r="CV15" s="72">
        <v>0</v>
      </c>
      <c r="CW15" s="71">
        <f>SUM(CX15:CZ15)</f>
        <v>0</v>
      </c>
      <c r="CX15" s="72">
        <v>0</v>
      </c>
      <c r="CY15" s="72">
        <v>0</v>
      </c>
      <c r="CZ15" s="72">
        <v>0</v>
      </c>
      <c r="DA15" s="71">
        <f>SUM(DB15:DE15)</f>
        <v>0</v>
      </c>
      <c r="DB15" s="72">
        <v>0</v>
      </c>
      <c r="DC15" s="72">
        <v>0</v>
      </c>
      <c r="DD15" s="72">
        <v>0</v>
      </c>
      <c r="DE15" s="72">
        <v>0</v>
      </c>
      <c r="DF15" s="71">
        <f>SUM(DG15:DJ15)</f>
        <v>0</v>
      </c>
      <c r="DG15" s="72">
        <v>0</v>
      </c>
      <c r="DH15" s="72">
        <v>0</v>
      </c>
      <c r="DI15" s="72">
        <v>0</v>
      </c>
      <c r="DJ15" s="72">
        <v>0</v>
      </c>
      <c r="DK15" s="71">
        <f>SUM(DL15:DO15)</f>
        <v>0</v>
      </c>
      <c r="DL15" s="72">
        <v>0</v>
      </c>
      <c r="DM15" s="72">
        <v>0</v>
      </c>
      <c r="DN15" s="72">
        <v>0</v>
      </c>
      <c r="DO15" s="72">
        <v>0</v>
      </c>
      <c r="DP15" s="71" t="s">
        <v>796</v>
      </c>
    </row>
    <row r="16" spans="1:120" ht="16.5" customHeight="1">
      <c r="A16" s="26" t="s">
        <v>28</v>
      </c>
      <c r="C16" s="27">
        <v>8</v>
      </c>
      <c r="D16" s="27">
        <v>8</v>
      </c>
      <c r="H16" s="28"/>
      <c r="J16" s="29" t="s">
        <v>29</v>
      </c>
      <c r="K16" s="29"/>
      <c r="L16" s="27"/>
      <c r="M16" s="44">
        <v>117</v>
      </c>
      <c r="N16" s="76">
        <f>SUM(O16,Y16,BV16,CK16)</f>
        <v>51</v>
      </c>
      <c r="O16" s="3">
        <v>0</v>
      </c>
      <c r="P16" s="4"/>
      <c r="Q16" s="4"/>
      <c r="R16" s="4"/>
      <c r="S16" s="4"/>
      <c r="T16" s="4"/>
      <c r="U16" s="4"/>
      <c r="V16" s="4"/>
      <c r="W16" s="4"/>
      <c r="X16" s="3" t="s">
        <v>808</v>
      </c>
      <c r="Y16" s="24">
        <v>0</v>
      </c>
      <c r="Z16" s="15"/>
      <c r="AA16" s="25">
        <v>0</v>
      </c>
      <c r="AB16" s="15"/>
      <c r="AC16" s="25"/>
      <c r="AD16" s="25"/>
      <c r="AE16" s="25"/>
      <c r="AF16" s="15"/>
      <c r="AG16" s="25"/>
      <c r="AH16" s="25"/>
      <c r="AI16" s="25"/>
      <c r="AJ16" s="25"/>
      <c r="AK16" s="25"/>
      <c r="AL16" s="25"/>
      <c r="AM16" s="15"/>
      <c r="AN16" s="25"/>
      <c r="AO16" s="25"/>
      <c r="AP16" s="25"/>
      <c r="AQ16" s="25"/>
      <c r="AR16" s="25"/>
      <c r="AS16" s="25"/>
      <c r="AT16" s="1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15"/>
      <c r="BF16" s="25"/>
      <c r="BG16" s="25"/>
      <c r="BH16" s="25"/>
      <c r="BI16" s="25"/>
      <c r="BJ16" s="25"/>
      <c r="BK16" s="15"/>
      <c r="BL16" s="25"/>
      <c r="BM16" s="25"/>
      <c r="BN16" s="25"/>
      <c r="BO16" s="15"/>
      <c r="BP16" s="25"/>
      <c r="BQ16" s="25"/>
      <c r="BR16" s="25"/>
      <c r="BS16" s="25"/>
      <c r="BT16" s="25"/>
      <c r="BU16" s="15" t="s">
        <v>805</v>
      </c>
      <c r="BV16" s="45">
        <v>29</v>
      </c>
      <c r="BW16" s="17">
        <v>2</v>
      </c>
      <c r="BX16" s="17">
        <v>2</v>
      </c>
      <c r="BY16" s="17">
        <v>3</v>
      </c>
      <c r="BZ16" s="17">
        <v>2</v>
      </c>
      <c r="CA16" s="17">
        <v>2</v>
      </c>
      <c r="CB16" s="17">
        <v>2</v>
      </c>
      <c r="CC16" s="17">
        <v>2</v>
      </c>
      <c r="CD16" s="17">
        <v>2</v>
      </c>
      <c r="CE16" s="17">
        <v>2</v>
      </c>
      <c r="CF16" s="17">
        <v>2</v>
      </c>
      <c r="CG16" s="17">
        <v>3</v>
      </c>
      <c r="CH16" s="17">
        <v>3</v>
      </c>
      <c r="CI16" s="17">
        <v>2</v>
      </c>
      <c r="CJ16" s="48" t="s">
        <v>806</v>
      </c>
      <c r="CK16" s="70">
        <f>SUM(CL16,CW16,DA16,DF16,DK16)</f>
        <v>22</v>
      </c>
      <c r="CL16" s="71">
        <f>SUM(CM16:CV16)</f>
        <v>16</v>
      </c>
      <c r="CM16" s="72">
        <v>2</v>
      </c>
      <c r="CN16" s="72">
        <v>2</v>
      </c>
      <c r="CO16" s="72">
        <v>0</v>
      </c>
      <c r="CP16" s="72">
        <v>0</v>
      </c>
      <c r="CQ16" s="72">
        <v>2</v>
      </c>
      <c r="CR16" s="72">
        <v>2</v>
      </c>
      <c r="CS16" s="72">
        <v>2</v>
      </c>
      <c r="CT16" s="72">
        <v>2</v>
      </c>
      <c r="CU16" s="72">
        <v>2</v>
      </c>
      <c r="CV16" s="72">
        <v>2</v>
      </c>
      <c r="CW16" s="71">
        <f>SUM(CX16:CZ16)</f>
        <v>0</v>
      </c>
      <c r="CX16" s="72">
        <v>0</v>
      </c>
      <c r="CY16" s="72">
        <v>0</v>
      </c>
      <c r="CZ16" s="72">
        <v>0</v>
      </c>
      <c r="DA16" s="71">
        <f>SUM(DB16:DE16)</f>
        <v>6</v>
      </c>
      <c r="DB16" s="72">
        <v>2</v>
      </c>
      <c r="DC16" s="72">
        <v>2</v>
      </c>
      <c r="DD16" s="72">
        <v>0</v>
      </c>
      <c r="DE16" s="72">
        <v>2</v>
      </c>
      <c r="DF16" s="71">
        <f>SUM(DG16:DJ16)</f>
        <v>0</v>
      </c>
      <c r="DG16" s="72">
        <v>0</v>
      </c>
      <c r="DH16" s="72">
        <v>0</v>
      </c>
      <c r="DI16" s="72">
        <v>0</v>
      </c>
      <c r="DJ16" s="72">
        <v>0</v>
      </c>
      <c r="DK16" s="71">
        <f>SUM(DL16:DO16)</f>
        <v>0</v>
      </c>
      <c r="DL16" s="72">
        <v>0</v>
      </c>
      <c r="DM16" s="72">
        <v>0</v>
      </c>
      <c r="DN16" s="72">
        <v>0</v>
      </c>
      <c r="DO16" s="72">
        <v>0</v>
      </c>
      <c r="DP16" s="71" t="s">
        <v>807</v>
      </c>
    </row>
    <row r="17" spans="1:120" ht="16.5" customHeight="1">
      <c r="A17" s="26" t="s">
        <v>30</v>
      </c>
      <c r="C17" s="27">
        <v>9</v>
      </c>
      <c r="D17" s="27">
        <v>9</v>
      </c>
      <c r="H17" s="28"/>
      <c r="J17" s="29" t="s">
        <v>31</v>
      </c>
      <c r="K17" s="29"/>
      <c r="L17" s="27"/>
      <c r="M17" s="44">
        <v>298</v>
      </c>
      <c r="N17" s="76">
        <f>SUM(O17,Y17,BV17,CK17)</f>
        <v>28</v>
      </c>
      <c r="O17" s="3">
        <v>0</v>
      </c>
      <c r="P17" s="4">
        <v>0</v>
      </c>
      <c r="Q17" s="4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3" t="s">
        <v>828</v>
      </c>
      <c r="Y17" s="24">
        <v>0</v>
      </c>
      <c r="Z17" s="15" t="s">
        <v>820</v>
      </c>
      <c r="AA17" s="25"/>
      <c r="AB17" s="15"/>
      <c r="AC17" s="25"/>
      <c r="AD17" s="25"/>
      <c r="AE17" s="25"/>
      <c r="AF17" s="15"/>
      <c r="AG17" s="25"/>
      <c r="AH17" s="25"/>
      <c r="AI17" s="25"/>
      <c r="AJ17" s="25"/>
      <c r="AK17" s="25"/>
      <c r="AL17" s="25"/>
      <c r="AM17" s="15"/>
      <c r="AN17" s="25"/>
      <c r="AO17" s="25"/>
      <c r="AP17" s="25"/>
      <c r="AQ17" s="25"/>
      <c r="AR17" s="25"/>
      <c r="AS17" s="25"/>
      <c r="AT17" s="1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15"/>
      <c r="BF17" s="25"/>
      <c r="BG17" s="25"/>
      <c r="BH17" s="25"/>
      <c r="BI17" s="25"/>
      <c r="BJ17" s="25"/>
      <c r="BK17" s="15"/>
      <c r="BL17" s="25"/>
      <c r="BM17" s="25"/>
      <c r="BN17" s="25"/>
      <c r="BO17" s="15"/>
      <c r="BP17" s="25"/>
      <c r="BQ17" s="25"/>
      <c r="BR17" s="25"/>
      <c r="BS17" s="25"/>
      <c r="BT17" s="25"/>
      <c r="BU17" s="15" t="s">
        <v>829</v>
      </c>
      <c r="BV17" s="45">
        <v>28</v>
      </c>
      <c r="BW17" s="11">
        <v>2</v>
      </c>
      <c r="BX17" s="11">
        <v>2</v>
      </c>
      <c r="BY17" s="11">
        <v>3</v>
      </c>
      <c r="BZ17" s="11">
        <v>2</v>
      </c>
      <c r="CA17" s="11">
        <v>2</v>
      </c>
      <c r="CB17" s="11">
        <v>2</v>
      </c>
      <c r="CC17" s="11">
        <v>2</v>
      </c>
      <c r="CD17" s="11">
        <v>2</v>
      </c>
      <c r="CE17" s="11">
        <v>2</v>
      </c>
      <c r="CF17" s="11">
        <v>1</v>
      </c>
      <c r="CG17" s="11">
        <v>3</v>
      </c>
      <c r="CH17" s="11">
        <v>2</v>
      </c>
      <c r="CI17" s="11">
        <v>3</v>
      </c>
      <c r="CJ17" s="47" t="s">
        <v>832</v>
      </c>
      <c r="CK17" s="70">
        <f>SUM(CL17,CW17,DA17,DF17,DK17)</f>
        <v>0</v>
      </c>
      <c r="CL17" s="71">
        <f>SUM(CM17:CV17)</f>
        <v>0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72">
        <v>0</v>
      </c>
      <c r="CS17" s="72">
        <v>0</v>
      </c>
      <c r="CT17" s="72">
        <v>0</v>
      </c>
      <c r="CU17" s="72">
        <v>0</v>
      </c>
      <c r="CV17" s="72">
        <v>0</v>
      </c>
      <c r="CW17" s="71">
        <f>SUM(CX17:CZ17)</f>
        <v>0</v>
      </c>
      <c r="CX17" s="72">
        <v>0</v>
      </c>
      <c r="CY17" s="72">
        <v>0</v>
      </c>
      <c r="CZ17" s="72">
        <v>0</v>
      </c>
      <c r="DA17" s="71">
        <f>SUM(DB17:DE17)</f>
        <v>0</v>
      </c>
      <c r="DB17" s="72">
        <v>0</v>
      </c>
      <c r="DC17" s="72">
        <v>0</v>
      </c>
      <c r="DD17" s="72">
        <v>0</v>
      </c>
      <c r="DE17" s="72">
        <v>0</v>
      </c>
      <c r="DF17" s="71">
        <f>SUM(DG17:DJ17)</f>
        <v>0</v>
      </c>
      <c r="DG17" s="72">
        <v>0</v>
      </c>
      <c r="DH17" s="72">
        <v>0</v>
      </c>
      <c r="DI17" s="72">
        <v>0</v>
      </c>
      <c r="DJ17" s="72">
        <v>0</v>
      </c>
      <c r="DK17" s="71">
        <f>SUM(DL17:DO17)</f>
        <v>0</v>
      </c>
      <c r="DL17" s="72">
        <v>0</v>
      </c>
      <c r="DM17" s="72">
        <v>0</v>
      </c>
      <c r="DN17" s="72">
        <v>0</v>
      </c>
      <c r="DO17" s="72">
        <v>0</v>
      </c>
      <c r="DP17" s="73" t="s">
        <v>833</v>
      </c>
    </row>
    <row r="18" spans="1:120" ht="16.5" customHeight="1">
      <c r="A18" s="26" t="s">
        <v>32</v>
      </c>
      <c r="C18" s="27">
        <v>8</v>
      </c>
      <c r="D18" s="27">
        <v>8</v>
      </c>
      <c r="H18" s="28"/>
      <c r="J18" s="29" t="s">
        <v>33</v>
      </c>
      <c r="K18" s="29"/>
      <c r="L18" s="27"/>
      <c r="M18" s="44">
        <v>142</v>
      </c>
      <c r="N18" s="76">
        <f>SUM(O18,Y18,BV18,CK18)</f>
        <v>0</v>
      </c>
      <c r="O18" s="3">
        <v>0</v>
      </c>
      <c r="P18" s="4"/>
      <c r="Q18" s="4"/>
      <c r="R18" s="4"/>
      <c r="S18" s="4"/>
      <c r="T18" s="4"/>
      <c r="U18" s="4"/>
      <c r="V18" s="4"/>
      <c r="W18" s="4"/>
      <c r="X18" s="3" t="s">
        <v>808</v>
      </c>
      <c r="Y18" s="24">
        <v>0</v>
      </c>
      <c r="Z18" s="15"/>
      <c r="AA18" s="25">
        <v>0</v>
      </c>
      <c r="AB18" s="15"/>
      <c r="AC18" s="25"/>
      <c r="AD18" s="25"/>
      <c r="AE18" s="25"/>
      <c r="AF18" s="15"/>
      <c r="AG18" s="25"/>
      <c r="AH18" s="25"/>
      <c r="AI18" s="25"/>
      <c r="AJ18" s="25"/>
      <c r="AK18" s="25"/>
      <c r="AL18" s="25"/>
      <c r="AM18" s="15"/>
      <c r="AN18" s="25"/>
      <c r="AO18" s="25"/>
      <c r="AP18" s="25"/>
      <c r="AQ18" s="25"/>
      <c r="AR18" s="25"/>
      <c r="AS18" s="25"/>
      <c r="AT18" s="1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15"/>
      <c r="BF18" s="25"/>
      <c r="BG18" s="25"/>
      <c r="BH18" s="25"/>
      <c r="BI18" s="25"/>
      <c r="BJ18" s="25"/>
      <c r="BK18" s="15"/>
      <c r="BL18" s="25"/>
      <c r="BM18" s="25"/>
      <c r="BN18" s="25"/>
      <c r="BO18" s="15"/>
      <c r="BP18" s="25"/>
      <c r="BQ18" s="25"/>
      <c r="BR18" s="25"/>
      <c r="BS18" s="25"/>
      <c r="BT18" s="25"/>
      <c r="BU18" s="15" t="s">
        <v>809</v>
      </c>
      <c r="BV18" s="45">
        <v>0</v>
      </c>
      <c r="BW18" s="11" t="s">
        <v>812</v>
      </c>
      <c r="BX18" s="11" t="s">
        <v>812</v>
      </c>
      <c r="BY18" s="11" t="s">
        <v>812</v>
      </c>
      <c r="BZ18" s="11" t="s">
        <v>812</v>
      </c>
      <c r="CA18" s="11" t="s">
        <v>812</v>
      </c>
      <c r="CB18" s="11" t="s">
        <v>812</v>
      </c>
      <c r="CC18" s="11" t="s">
        <v>812</v>
      </c>
      <c r="CD18" s="11" t="s">
        <v>812</v>
      </c>
      <c r="CE18" s="11" t="s">
        <v>812</v>
      </c>
      <c r="CF18" s="11" t="s">
        <v>812</v>
      </c>
      <c r="CG18" s="11" t="s">
        <v>812</v>
      </c>
      <c r="CH18" s="11" t="s">
        <v>812</v>
      </c>
      <c r="CI18" s="11" t="s">
        <v>812</v>
      </c>
      <c r="CJ18" s="47" t="s">
        <v>810</v>
      </c>
      <c r="CK18" s="70">
        <f>SUM(CL18,CW18,DA18,DF18,DK18)</f>
        <v>0</v>
      </c>
      <c r="CL18" s="71">
        <f>SUM(CM18:CV18)</f>
        <v>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0</v>
      </c>
      <c r="CV18" s="72">
        <v>0</v>
      </c>
      <c r="CW18" s="71">
        <f>SUM(CX18:CZ18)</f>
        <v>0</v>
      </c>
      <c r="CX18" s="72">
        <v>0</v>
      </c>
      <c r="CY18" s="72">
        <v>0</v>
      </c>
      <c r="CZ18" s="72">
        <v>0</v>
      </c>
      <c r="DA18" s="71">
        <f>SUM(DB18:DE18)</f>
        <v>0</v>
      </c>
      <c r="DB18" s="72">
        <v>0</v>
      </c>
      <c r="DC18" s="72">
        <v>0</v>
      </c>
      <c r="DD18" s="72">
        <v>0</v>
      </c>
      <c r="DE18" s="72">
        <v>0</v>
      </c>
      <c r="DF18" s="71">
        <f>SUM(DG18:DJ18)</f>
        <v>0</v>
      </c>
      <c r="DG18" s="72">
        <v>0</v>
      </c>
      <c r="DH18" s="72">
        <v>0</v>
      </c>
      <c r="DI18" s="72">
        <v>0</v>
      </c>
      <c r="DJ18" s="72">
        <v>0</v>
      </c>
      <c r="DK18" s="71">
        <f>SUM(DL18:DO18)</f>
        <v>0</v>
      </c>
      <c r="DL18" s="72">
        <v>0</v>
      </c>
      <c r="DM18" s="72">
        <v>0</v>
      </c>
      <c r="DN18" s="72">
        <v>0</v>
      </c>
      <c r="DO18" s="72">
        <v>0</v>
      </c>
      <c r="DP18" s="71" t="s">
        <v>811</v>
      </c>
    </row>
    <row r="19" spans="1:120" ht="16.5" customHeight="1">
      <c r="A19" s="26" t="s">
        <v>34</v>
      </c>
      <c r="C19" s="27">
        <v>9</v>
      </c>
      <c r="D19" s="27">
        <v>9</v>
      </c>
      <c r="H19" s="28"/>
      <c r="J19" s="29" t="s">
        <v>35</v>
      </c>
      <c r="K19" s="29"/>
      <c r="L19" s="27"/>
      <c r="M19" s="44">
        <v>294</v>
      </c>
      <c r="N19" s="76">
        <f>SUM(O19,Y19,BV19,CK19)</f>
        <v>58</v>
      </c>
      <c r="O19" s="3">
        <v>17</v>
      </c>
      <c r="P19" s="4">
        <v>2</v>
      </c>
      <c r="Q19" s="4">
        <v>2</v>
      </c>
      <c r="R19" s="4">
        <v>6</v>
      </c>
      <c r="S19" s="5">
        <v>4</v>
      </c>
      <c r="T19" s="5">
        <v>3</v>
      </c>
      <c r="U19" s="5">
        <v>0</v>
      </c>
      <c r="V19" s="5">
        <v>0</v>
      </c>
      <c r="W19" s="5">
        <v>0</v>
      </c>
      <c r="X19" s="3" t="s">
        <v>828</v>
      </c>
      <c r="Y19" s="24">
        <v>0</v>
      </c>
      <c r="Z19" s="15" t="s">
        <v>820</v>
      </c>
      <c r="AA19" s="25"/>
      <c r="AB19" s="15"/>
      <c r="AC19" s="25"/>
      <c r="AD19" s="25"/>
      <c r="AE19" s="25"/>
      <c r="AF19" s="15"/>
      <c r="AG19" s="25"/>
      <c r="AH19" s="25"/>
      <c r="AI19" s="25"/>
      <c r="AJ19" s="25"/>
      <c r="AK19" s="25"/>
      <c r="AL19" s="25"/>
      <c r="AM19" s="15"/>
      <c r="AN19" s="25"/>
      <c r="AO19" s="25"/>
      <c r="AP19" s="25"/>
      <c r="AQ19" s="25"/>
      <c r="AR19" s="25"/>
      <c r="AS19" s="25"/>
      <c r="AT19" s="1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15"/>
      <c r="BF19" s="25"/>
      <c r="BG19" s="25"/>
      <c r="BH19" s="25"/>
      <c r="BI19" s="25"/>
      <c r="BJ19" s="25"/>
      <c r="BK19" s="15"/>
      <c r="BL19" s="25"/>
      <c r="BM19" s="25"/>
      <c r="BN19" s="25"/>
      <c r="BO19" s="15"/>
      <c r="BP19" s="25"/>
      <c r="BQ19" s="25"/>
      <c r="BR19" s="25"/>
      <c r="BS19" s="25"/>
      <c r="BT19" s="25"/>
      <c r="BU19" s="15" t="s">
        <v>829</v>
      </c>
      <c r="BV19" s="45">
        <v>23</v>
      </c>
      <c r="BW19" s="11">
        <v>2</v>
      </c>
      <c r="BX19" s="11">
        <v>3</v>
      </c>
      <c r="BY19" s="11">
        <v>2</v>
      </c>
      <c r="BZ19" s="11">
        <v>2</v>
      </c>
      <c r="CA19" s="11">
        <v>2</v>
      </c>
      <c r="CB19" s="11">
        <v>2</v>
      </c>
      <c r="CC19" s="11">
        <v>2</v>
      </c>
      <c r="CD19" s="11">
        <v>2</v>
      </c>
      <c r="CE19" s="11">
        <v>2</v>
      </c>
      <c r="CF19" s="11">
        <v>1</v>
      </c>
      <c r="CG19" s="11">
        <v>3</v>
      </c>
      <c r="CH19" s="11">
        <v>0</v>
      </c>
      <c r="CI19" s="11">
        <v>0</v>
      </c>
      <c r="CJ19" s="47" t="s">
        <v>832</v>
      </c>
      <c r="CK19" s="70">
        <f>SUM(CL19,CW19,DA19,DF19,DK19)</f>
        <v>18</v>
      </c>
      <c r="CL19" s="71">
        <f>SUM(CM19:CV19)</f>
        <v>4</v>
      </c>
      <c r="CM19" s="72">
        <v>2</v>
      </c>
      <c r="CN19" s="72">
        <v>0</v>
      </c>
      <c r="CO19" s="72">
        <v>0</v>
      </c>
      <c r="CP19" s="72">
        <v>0</v>
      </c>
      <c r="CQ19" s="72">
        <v>0</v>
      </c>
      <c r="CR19" s="72">
        <v>0</v>
      </c>
      <c r="CS19" s="72">
        <v>0</v>
      </c>
      <c r="CT19" s="72">
        <v>0</v>
      </c>
      <c r="CU19" s="72">
        <v>2</v>
      </c>
      <c r="CV19" s="72">
        <v>0</v>
      </c>
      <c r="CW19" s="71">
        <f>SUM(CX19:CZ19)</f>
        <v>6</v>
      </c>
      <c r="CX19" s="72">
        <v>2</v>
      </c>
      <c r="CY19" s="72">
        <v>2</v>
      </c>
      <c r="CZ19" s="72">
        <v>2</v>
      </c>
      <c r="DA19" s="71">
        <f>SUM(DB19:DE19)</f>
        <v>6</v>
      </c>
      <c r="DB19" s="72">
        <v>2</v>
      </c>
      <c r="DC19" s="72">
        <v>2</v>
      </c>
      <c r="DD19" s="72">
        <v>2</v>
      </c>
      <c r="DE19" s="72">
        <v>0</v>
      </c>
      <c r="DF19" s="71">
        <f>SUM(DG19:DJ19)</f>
        <v>0</v>
      </c>
      <c r="DG19" s="72">
        <v>0</v>
      </c>
      <c r="DH19" s="72">
        <v>0</v>
      </c>
      <c r="DI19" s="72">
        <v>0</v>
      </c>
      <c r="DJ19" s="72">
        <v>0</v>
      </c>
      <c r="DK19" s="71">
        <f>SUM(DL19:DO19)</f>
        <v>2</v>
      </c>
      <c r="DL19" s="72">
        <v>0</v>
      </c>
      <c r="DM19" s="72">
        <v>2</v>
      </c>
      <c r="DN19" s="72">
        <v>0</v>
      </c>
      <c r="DO19" s="72">
        <v>0</v>
      </c>
      <c r="DP19" s="73" t="s">
        <v>833</v>
      </c>
    </row>
    <row r="20" spans="1:120" ht="16.5" customHeight="1">
      <c r="A20" s="26" t="s">
        <v>36</v>
      </c>
      <c r="C20" s="27">
        <v>9</v>
      </c>
      <c r="D20" s="27">
        <v>9</v>
      </c>
      <c r="H20" s="28"/>
      <c r="J20" s="29" t="s">
        <v>37</v>
      </c>
      <c r="K20" s="29"/>
      <c r="L20" s="27"/>
      <c r="M20" s="44">
        <v>277</v>
      </c>
      <c r="N20" s="76">
        <f>SUM(O20,Y20,BV20,CK20)</f>
        <v>25</v>
      </c>
      <c r="O20" s="3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3" t="s">
        <v>828</v>
      </c>
      <c r="Y20" s="24">
        <v>0</v>
      </c>
      <c r="Z20" s="15" t="s">
        <v>820</v>
      </c>
      <c r="AA20" s="25"/>
      <c r="AB20" s="15"/>
      <c r="AC20" s="25"/>
      <c r="AD20" s="25"/>
      <c r="AE20" s="25"/>
      <c r="AF20" s="15"/>
      <c r="AG20" s="25"/>
      <c r="AH20" s="25"/>
      <c r="AI20" s="25"/>
      <c r="AJ20" s="25"/>
      <c r="AK20" s="25"/>
      <c r="AL20" s="25"/>
      <c r="AM20" s="15"/>
      <c r="AN20" s="25"/>
      <c r="AO20" s="25"/>
      <c r="AP20" s="25"/>
      <c r="AQ20" s="25"/>
      <c r="AR20" s="25"/>
      <c r="AS20" s="25"/>
      <c r="AT20" s="1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15"/>
      <c r="BF20" s="25"/>
      <c r="BG20" s="25"/>
      <c r="BH20" s="25"/>
      <c r="BI20" s="25"/>
      <c r="BJ20" s="25"/>
      <c r="BK20" s="15"/>
      <c r="BL20" s="25"/>
      <c r="BM20" s="25"/>
      <c r="BN20" s="25"/>
      <c r="BO20" s="15"/>
      <c r="BP20" s="25"/>
      <c r="BQ20" s="25"/>
      <c r="BR20" s="25"/>
      <c r="BS20" s="25"/>
      <c r="BT20" s="25"/>
      <c r="BU20" s="15" t="s">
        <v>829</v>
      </c>
      <c r="BV20" s="45">
        <v>16</v>
      </c>
      <c r="BW20" s="11">
        <v>1</v>
      </c>
      <c r="BX20" s="11">
        <v>2</v>
      </c>
      <c r="BY20" s="11">
        <v>1</v>
      </c>
      <c r="BZ20" s="11">
        <v>1</v>
      </c>
      <c r="CA20" s="11">
        <v>2</v>
      </c>
      <c r="CB20" s="11">
        <v>1</v>
      </c>
      <c r="CC20" s="11">
        <v>1</v>
      </c>
      <c r="CD20" s="11">
        <v>0</v>
      </c>
      <c r="CE20" s="11">
        <v>0</v>
      </c>
      <c r="CF20" s="11">
        <v>0</v>
      </c>
      <c r="CG20" s="11">
        <v>3</v>
      </c>
      <c r="CH20" s="11">
        <v>2</v>
      </c>
      <c r="CI20" s="11">
        <v>2</v>
      </c>
      <c r="CJ20" s="47" t="s">
        <v>830</v>
      </c>
      <c r="CK20" s="70">
        <f>SUM(CL20,CW20,DA20,DF20,DK20)</f>
        <v>9</v>
      </c>
      <c r="CL20" s="71">
        <f>SUM(CM20:CV20)</f>
        <v>8</v>
      </c>
      <c r="CM20" s="72">
        <v>2</v>
      </c>
      <c r="CN20" s="72">
        <v>2</v>
      </c>
      <c r="CO20" s="72">
        <v>0</v>
      </c>
      <c r="CP20" s="72">
        <v>0</v>
      </c>
      <c r="CQ20" s="72">
        <v>2</v>
      </c>
      <c r="CR20" s="72">
        <v>0</v>
      </c>
      <c r="CS20" s="72">
        <v>2</v>
      </c>
      <c r="CT20" s="72">
        <v>0</v>
      </c>
      <c r="CU20" s="72">
        <v>0</v>
      </c>
      <c r="CV20" s="72">
        <v>0</v>
      </c>
      <c r="CW20" s="71">
        <f>SUM(CX20:CZ20)</f>
        <v>0</v>
      </c>
      <c r="CX20" s="72">
        <v>0</v>
      </c>
      <c r="CY20" s="72">
        <v>0</v>
      </c>
      <c r="CZ20" s="72">
        <v>0</v>
      </c>
      <c r="DA20" s="71">
        <f>SUM(DB20:DE20)</f>
        <v>1</v>
      </c>
      <c r="DB20" s="72">
        <v>0</v>
      </c>
      <c r="DC20" s="72">
        <v>0</v>
      </c>
      <c r="DD20" s="72">
        <v>1</v>
      </c>
      <c r="DE20" s="72">
        <v>0</v>
      </c>
      <c r="DF20" s="71">
        <f>SUM(DG20:DJ20)</f>
        <v>0</v>
      </c>
      <c r="DG20" s="72">
        <v>0</v>
      </c>
      <c r="DH20" s="72">
        <v>0</v>
      </c>
      <c r="DI20" s="72">
        <v>0</v>
      </c>
      <c r="DJ20" s="72">
        <v>0</v>
      </c>
      <c r="DK20" s="71">
        <f>SUM(DL20:DO20)</f>
        <v>0</v>
      </c>
      <c r="DL20" s="72">
        <v>0</v>
      </c>
      <c r="DM20" s="72">
        <v>0</v>
      </c>
      <c r="DN20" s="72">
        <v>0</v>
      </c>
      <c r="DO20" s="72">
        <v>0</v>
      </c>
      <c r="DP20" s="71" t="s">
        <v>827</v>
      </c>
    </row>
    <row r="21" spans="1:120" ht="16.5" customHeight="1">
      <c r="A21" s="26" t="s">
        <v>38</v>
      </c>
      <c r="C21" s="27">
        <v>9</v>
      </c>
      <c r="D21" s="27">
        <v>9</v>
      </c>
      <c r="H21" s="28"/>
      <c r="J21" s="29" t="s">
        <v>39</v>
      </c>
      <c r="K21" s="29"/>
      <c r="L21" s="27"/>
      <c r="M21" s="44">
        <v>247</v>
      </c>
      <c r="N21" s="76">
        <f>SUM(O21,Y21,BV21,CK21)</f>
        <v>0</v>
      </c>
      <c r="O21" s="3">
        <v>0</v>
      </c>
      <c r="P21" s="4"/>
      <c r="Q21" s="4"/>
      <c r="R21" s="4"/>
      <c r="S21" s="4"/>
      <c r="T21" s="4"/>
      <c r="U21" s="4"/>
      <c r="V21" s="4"/>
      <c r="W21" s="4"/>
      <c r="X21" s="3" t="s">
        <v>819</v>
      </c>
      <c r="Y21" s="24">
        <v>0</v>
      </c>
      <c r="Z21" s="15" t="s">
        <v>824</v>
      </c>
      <c r="AA21" s="25"/>
      <c r="AB21" s="15"/>
      <c r="AC21" s="25"/>
      <c r="AD21" s="25"/>
      <c r="AE21" s="25"/>
      <c r="AF21" s="15"/>
      <c r="AG21" s="25"/>
      <c r="AH21" s="25"/>
      <c r="AI21" s="25"/>
      <c r="AJ21" s="25"/>
      <c r="AK21" s="25"/>
      <c r="AL21" s="25"/>
      <c r="AM21" s="15"/>
      <c r="AN21" s="25"/>
      <c r="AO21" s="25"/>
      <c r="AP21" s="25"/>
      <c r="AQ21" s="25"/>
      <c r="AR21" s="25"/>
      <c r="AS21" s="25"/>
      <c r="AT21" s="1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15"/>
      <c r="BF21" s="25"/>
      <c r="BG21" s="25"/>
      <c r="BH21" s="25"/>
      <c r="BI21" s="25"/>
      <c r="BJ21" s="25"/>
      <c r="BK21" s="15"/>
      <c r="BL21" s="25"/>
      <c r="BM21" s="25"/>
      <c r="BN21" s="25"/>
      <c r="BO21" s="15"/>
      <c r="BP21" s="25"/>
      <c r="BQ21" s="25"/>
      <c r="BR21" s="25"/>
      <c r="BS21" s="25"/>
      <c r="BT21" s="25"/>
      <c r="BU21" s="15" t="s">
        <v>821</v>
      </c>
      <c r="BV21" s="45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47" t="s">
        <v>825</v>
      </c>
      <c r="CK21" s="70">
        <f>SUM(CL21,CW21,DA21,DF21,DK21)</f>
        <v>0</v>
      </c>
      <c r="CL21" s="74">
        <f>SUM(CM21:CV21)</f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1">
        <f>SUM(CX21:CZ21)</f>
        <v>0</v>
      </c>
      <c r="CX21" s="75">
        <v>0</v>
      </c>
      <c r="CY21" s="75">
        <v>0</v>
      </c>
      <c r="CZ21" s="75">
        <v>0</v>
      </c>
      <c r="DA21" s="71">
        <f>SUM(DB21:DE21)</f>
        <v>0</v>
      </c>
      <c r="DB21" s="75">
        <v>0</v>
      </c>
      <c r="DC21" s="75">
        <v>0</v>
      </c>
      <c r="DD21" s="75">
        <v>0</v>
      </c>
      <c r="DE21" s="75">
        <v>0</v>
      </c>
      <c r="DF21" s="71">
        <f>SUM(DG21:DJ21)</f>
        <v>0</v>
      </c>
      <c r="DG21" s="75">
        <v>0</v>
      </c>
      <c r="DH21" s="75">
        <v>0</v>
      </c>
      <c r="DI21" s="75">
        <v>0</v>
      </c>
      <c r="DJ21" s="75">
        <v>0</v>
      </c>
      <c r="DK21" s="71">
        <f>SUM(DL21:DO21)</f>
        <v>0</v>
      </c>
      <c r="DL21" s="75">
        <v>0</v>
      </c>
      <c r="DM21" s="75">
        <v>0</v>
      </c>
      <c r="DN21" s="75">
        <v>0</v>
      </c>
      <c r="DO21" s="75">
        <v>0</v>
      </c>
      <c r="DP21" s="73" t="s">
        <v>823</v>
      </c>
    </row>
    <row r="22" spans="1:120" ht="16.5" customHeight="1">
      <c r="A22" s="26" t="s">
        <v>40</v>
      </c>
      <c r="C22" s="27">
        <v>9</v>
      </c>
      <c r="D22" s="27">
        <v>9</v>
      </c>
      <c r="H22" s="28"/>
      <c r="J22" s="29" t="s">
        <v>41</v>
      </c>
      <c r="K22" s="29"/>
      <c r="L22" s="27"/>
      <c r="M22" s="44">
        <v>192</v>
      </c>
      <c r="N22" s="76">
        <f>SUM(O22,Y22,BV22,CK22)</f>
        <v>17</v>
      </c>
      <c r="O22" s="3">
        <v>0</v>
      </c>
      <c r="P22" s="4"/>
      <c r="Q22" s="4"/>
      <c r="R22" s="4"/>
      <c r="S22" s="4"/>
      <c r="T22" s="4"/>
      <c r="U22" s="4"/>
      <c r="V22" s="4"/>
      <c r="W22" s="4"/>
      <c r="X22" s="3" t="s">
        <v>808</v>
      </c>
      <c r="Y22" s="24">
        <v>0</v>
      </c>
      <c r="Z22" s="15"/>
      <c r="AA22" s="25">
        <v>0</v>
      </c>
      <c r="AB22" s="15"/>
      <c r="AC22" s="25"/>
      <c r="AD22" s="25"/>
      <c r="AE22" s="25"/>
      <c r="AF22" s="15"/>
      <c r="AG22" s="25"/>
      <c r="AH22" s="25"/>
      <c r="AI22" s="25"/>
      <c r="AJ22" s="25"/>
      <c r="AK22" s="25"/>
      <c r="AL22" s="25"/>
      <c r="AM22" s="15"/>
      <c r="AN22" s="25"/>
      <c r="AO22" s="25"/>
      <c r="AP22" s="25"/>
      <c r="AQ22" s="25"/>
      <c r="AR22" s="25"/>
      <c r="AS22" s="25"/>
      <c r="AT22" s="1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15"/>
      <c r="BF22" s="25"/>
      <c r="BG22" s="25"/>
      <c r="BH22" s="25"/>
      <c r="BI22" s="25"/>
      <c r="BJ22" s="25"/>
      <c r="BK22" s="15"/>
      <c r="BL22" s="25"/>
      <c r="BM22" s="25"/>
      <c r="BN22" s="25"/>
      <c r="BO22" s="15"/>
      <c r="BP22" s="25"/>
      <c r="BQ22" s="25"/>
      <c r="BR22" s="25"/>
      <c r="BS22" s="25"/>
      <c r="BT22" s="25"/>
      <c r="BU22" s="15" t="s">
        <v>816</v>
      </c>
      <c r="BV22" s="45">
        <v>17</v>
      </c>
      <c r="BW22" s="11">
        <v>1</v>
      </c>
      <c r="BX22" s="11">
        <v>3</v>
      </c>
      <c r="BY22" s="11">
        <v>2</v>
      </c>
      <c r="BZ22" s="11">
        <v>1</v>
      </c>
      <c r="CA22" s="11">
        <v>2</v>
      </c>
      <c r="CB22" s="11">
        <v>1</v>
      </c>
      <c r="CC22" s="11">
        <v>1</v>
      </c>
      <c r="CD22" s="11">
        <v>0</v>
      </c>
      <c r="CE22" s="11">
        <v>0</v>
      </c>
      <c r="CF22" s="11">
        <v>0</v>
      </c>
      <c r="CG22" s="11">
        <v>3</v>
      </c>
      <c r="CH22" s="11">
        <v>2</v>
      </c>
      <c r="CI22" s="11">
        <v>1</v>
      </c>
      <c r="CJ22" s="49" t="s">
        <v>817</v>
      </c>
      <c r="CK22" s="70">
        <f>SUM(CL22,CW22,DA22,DF22,DK22)</f>
        <v>0</v>
      </c>
      <c r="CL22" s="71">
        <f>SUM(CM22:CV22)</f>
        <v>0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72">
        <v>0</v>
      </c>
      <c r="CS22" s="72">
        <v>0</v>
      </c>
      <c r="CT22" s="72">
        <v>0</v>
      </c>
      <c r="CU22" s="72">
        <v>0</v>
      </c>
      <c r="CV22" s="72">
        <v>0</v>
      </c>
      <c r="CW22" s="71">
        <f>SUM(CX22:CZ22)</f>
        <v>0</v>
      </c>
      <c r="CX22" s="72">
        <v>0</v>
      </c>
      <c r="CY22" s="72">
        <v>0</v>
      </c>
      <c r="CZ22" s="72">
        <v>0</v>
      </c>
      <c r="DA22" s="71">
        <f>SUM(DB22:DE22)</f>
        <v>0</v>
      </c>
      <c r="DB22" s="72">
        <v>0</v>
      </c>
      <c r="DC22" s="72">
        <v>0</v>
      </c>
      <c r="DD22" s="72">
        <v>0</v>
      </c>
      <c r="DE22" s="72">
        <v>0</v>
      </c>
      <c r="DF22" s="71">
        <f>SUM(DG22:DJ22)</f>
        <v>0</v>
      </c>
      <c r="DG22" s="72">
        <v>0</v>
      </c>
      <c r="DH22" s="72">
        <v>0</v>
      </c>
      <c r="DI22" s="72">
        <v>0</v>
      </c>
      <c r="DJ22" s="72">
        <v>0</v>
      </c>
      <c r="DK22" s="71">
        <f>SUM(DL22:DO22)</f>
        <v>0</v>
      </c>
      <c r="DL22" s="72">
        <v>0</v>
      </c>
      <c r="DM22" s="72">
        <v>0</v>
      </c>
      <c r="DN22" s="72">
        <v>0</v>
      </c>
      <c r="DO22" s="72">
        <v>0</v>
      </c>
      <c r="DP22" s="73" t="s">
        <v>818</v>
      </c>
    </row>
    <row r="23" spans="1:120" ht="16.5" customHeight="1">
      <c r="A23" s="26" t="s">
        <v>42</v>
      </c>
      <c r="C23" s="27">
        <v>9</v>
      </c>
      <c r="D23" s="27">
        <v>9</v>
      </c>
      <c r="H23" s="28"/>
      <c r="J23" s="29" t="s">
        <v>43</v>
      </c>
      <c r="K23" s="29"/>
      <c r="L23" s="27"/>
      <c r="M23" s="44">
        <v>135</v>
      </c>
      <c r="N23" s="76">
        <f>SUM(O23,Y23,BV23,CK23)</f>
        <v>1</v>
      </c>
      <c r="O23" s="3">
        <v>0</v>
      </c>
      <c r="P23" s="4"/>
      <c r="Q23" s="4"/>
      <c r="R23" s="4"/>
      <c r="S23" s="4"/>
      <c r="T23" s="4"/>
      <c r="U23" s="4"/>
      <c r="V23" s="4"/>
      <c r="W23" s="4"/>
      <c r="X23" s="3" t="s">
        <v>808</v>
      </c>
      <c r="Y23" s="24">
        <v>0</v>
      </c>
      <c r="Z23" s="15"/>
      <c r="AA23" s="25">
        <v>0</v>
      </c>
      <c r="AB23" s="15"/>
      <c r="AC23" s="25"/>
      <c r="AD23" s="25"/>
      <c r="AE23" s="25"/>
      <c r="AF23" s="15"/>
      <c r="AG23" s="25"/>
      <c r="AH23" s="25"/>
      <c r="AI23" s="25"/>
      <c r="AJ23" s="25"/>
      <c r="AK23" s="25"/>
      <c r="AL23" s="25"/>
      <c r="AM23" s="15"/>
      <c r="AN23" s="25"/>
      <c r="AO23" s="25"/>
      <c r="AP23" s="25"/>
      <c r="AQ23" s="25"/>
      <c r="AR23" s="25"/>
      <c r="AS23" s="25"/>
      <c r="AT23" s="1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15"/>
      <c r="BF23" s="25"/>
      <c r="BG23" s="25"/>
      <c r="BH23" s="25"/>
      <c r="BI23" s="25"/>
      <c r="BJ23" s="25"/>
      <c r="BK23" s="15"/>
      <c r="BL23" s="25"/>
      <c r="BM23" s="25"/>
      <c r="BN23" s="25"/>
      <c r="BO23" s="15"/>
      <c r="BP23" s="25"/>
      <c r="BQ23" s="25"/>
      <c r="BR23" s="25"/>
      <c r="BS23" s="25"/>
      <c r="BT23" s="25"/>
      <c r="BU23" s="15" t="s">
        <v>809</v>
      </c>
      <c r="BV23" s="45">
        <v>1</v>
      </c>
      <c r="BW23" s="11">
        <v>0</v>
      </c>
      <c r="BX23" s="11">
        <v>1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47" t="s">
        <v>810</v>
      </c>
      <c r="CK23" s="70">
        <f>SUM(CL23,CW23,DA23,DF23,DK23)</f>
        <v>0</v>
      </c>
      <c r="CL23" s="71">
        <f>SUM(CM23:CV23)</f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2">
        <v>0</v>
      </c>
      <c r="CT23" s="72">
        <v>0</v>
      </c>
      <c r="CU23" s="72">
        <v>0</v>
      </c>
      <c r="CV23" s="72">
        <v>0</v>
      </c>
      <c r="CW23" s="71">
        <f>SUM(CX23:CZ23)</f>
        <v>0</v>
      </c>
      <c r="CX23" s="72">
        <v>0</v>
      </c>
      <c r="CY23" s="72">
        <v>0</v>
      </c>
      <c r="CZ23" s="72">
        <v>0</v>
      </c>
      <c r="DA23" s="71">
        <f>SUM(DB23:DE23)</f>
        <v>0</v>
      </c>
      <c r="DB23" s="72">
        <v>0</v>
      </c>
      <c r="DC23" s="72">
        <v>0</v>
      </c>
      <c r="DD23" s="72">
        <v>0</v>
      </c>
      <c r="DE23" s="72">
        <v>0</v>
      </c>
      <c r="DF23" s="71">
        <f>SUM(DG23:DJ23)</f>
        <v>0</v>
      </c>
      <c r="DG23" s="72">
        <v>0</v>
      </c>
      <c r="DH23" s="72">
        <v>0</v>
      </c>
      <c r="DI23" s="72">
        <v>0</v>
      </c>
      <c r="DJ23" s="72">
        <v>0</v>
      </c>
      <c r="DK23" s="71">
        <f>SUM(DL23:DO23)</f>
        <v>0</v>
      </c>
      <c r="DL23" s="72">
        <v>0</v>
      </c>
      <c r="DM23" s="72">
        <v>0</v>
      </c>
      <c r="DN23" s="72">
        <v>0</v>
      </c>
      <c r="DO23" s="72">
        <v>0</v>
      </c>
      <c r="DP23" s="71" t="s">
        <v>811</v>
      </c>
    </row>
    <row r="24" spans="1:120" ht="16.5" customHeight="1">
      <c r="A24" s="26" t="s">
        <v>44</v>
      </c>
      <c r="C24" s="27">
        <v>10</v>
      </c>
      <c r="D24" s="27">
        <v>10</v>
      </c>
      <c r="H24" s="28"/>
      <c r="J24" s="29" t="s">
        <v>45</v>
      </c>
      <c r="K24" s="29"/>
      <c r="L24" s="27"/>
      <c r="M24" s="44">
        <v>314</v>
      </c>
      <c r="N24" s="76">
        <f>SUM(O24,Y24,BV24,CK24)</f>
        <v>29</v>
      </c>
      <c r="O24" s="3">
        <v>18</v>
      </c>
      <c r="P24" s="4">
        <v>2</v>
      </c>
      <c r="Q24" s="4">
        <v>2</v>
      </c>
      <c r="R24" s="5">
        <v>6</v>
      </c>
      <c r="S24" s="5">
        <v>4</v>
      </c>
      <c r="T24" s="5">
        <v>4</v>
      </c>
      <c r="U24" s="5">
        <v>0</v>
      </c>
      <c r="V24" s="5">
        <v>0</v>
      </c>
      <c r="W24" s="5">
        <v>0</v>
      </c>
      <c r="X24" s="3" t="s">
        <v>828</v>
      </c>
      <c r="Y24" s="24">
        <v>0</v>
      </c>
      <c r="Z24" s="15"/>
      <c r="AA24" s="25"/>
      <c r="AB24" s="15"/>
      <c r="AC24" s="25"/>
      <c r="AD24" s="25"/>
      <c r="AE24" s="25"/>
      <c r="AF24" s="15"/>
      <c r="AG24" s="25"/>
      <c r="AH24" s="25"/>
      <c r="AI24" s="25"/>
      <c r="AJ24" s="25"/>
      <c r="AK24" s="25"/>
      <c r="AL24" s="25"/>
      <c r="AM24" s="15"/>
      <c r="AN24" s="25"/>
      <c r="AO24" s="25"/>
      <c r="AP24" s="25"/>
      <c r="AQ24" s="25"/>
      <c r="AR24" s="25"/>
      <c r="AS24" s="25"/>
      <c r="AT24" s="1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15"/>
      <c r="BF24" s="25"/>
      <c r="BG24" s="25"/>
      <c r="BH24" s="25"/>
      <c r="BI24" s="25"/>
      <c r="BJ24" s="25"/>
      <c r="BK24" s="15"/>
      <c r="BL24" s="25"/>
      <c r="BM24" s="25"/>
      <c r="BN24" s="25"/>
      <c r="BO24" s="15"/>
      <c r="BP24" s="25"/>
      <c r="BQ24" s="25"/>
      <c r="BR24" s="25"/>
      <c r="BS24" s="25"/>
      <c r="BT24" s="25"/>
      <c r="BU24" s="15" t="s">
        <v>834</v>
      </c>
      <c r="BV24" s="45">
        <v>9</v>
      </c>
      <c r="BW24" s="11">
        <v>2</v>
      </c>
      <c r="BX24" s="11">
        <v>3</v>
      </c>
      <c r="BY24" s="11">
        <v>1</v>
      </c>
      <c r="BZ24" s="11">
        <v>1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1</v>
      </c>
      <c r="CG24" s="11">
        <v>1</v>
      </c>
      <c r="CH24" s="11">
        <v>0</v>
      </c>
      <c r="CI24" s="11">
        <v>0</v>
      </c>
      <c r="CJ24" s="47" t="s">
        <v>832</v>
      </c>
      <c r="CK24" s="70">
        <f>SUM(CL24,CW24,DA24,DF24,DK24)</f>
        <v>2</v>
      </c>
      <c r="CL24" s="71">
        <f>SUM(CM24:CV24)</f>
        <v>2</v>
      </c>
      <c r="CM24" s="72">
        <v>2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1">
        <f>SUM(CX24:CZ24)</f>
        <v>0</v>
      </c>
      <c r="CX24" s="72">
        <v>0</v>
      </c>
      <c r="CY24" s="72">
        <v>0</v>
      </c>
      <c r="CZ24" s="72">
        <v>0</v>
      </c>
      <c r="DA24" s="71">
        <f>SUM(DB24:DE24)</f>
        <v>0</v>
      </c>
      <c r="DB24" s="72">
        <v>0</v>
      </c>
      <c r="DC24" s="72">
        <v>0</v>
      </c>
      <c r="DD24" s="72">
        <v>0</v>
      </c>
      <c r="DE24" s="72">
        <v>0</v>
      </c>
      <c r="DF24" s="71">
        <f>SUM(DG24:DJ24)</f>
        <v>0</v>
      </c>
      <c r="DG24" s="72">
        <v>0</v>
      </c>
      <c r="DH24" s="72">
        <v>0</v>
      </c>
      <c r="DI24" s="72">
        <v>0</v>
      </c>
      <c r="DJ24" s="72">
        <v>0</v>
      </c>
      <c r="DK24" s="71">
        <f>SUM(DL24:DO24)</f>
        <v>0</v>
      </c>
      <c r="DL24" s="72">
        <v>0</v>
      </c>
      <c r="DM24" s="72">
        <v>0</v>
      </c>
      <c r="DN24" s="72">
        <v>0</v>
      </c>
      <c r="DO24" s="72">
        <v>0</v>
      </c>
      <c r="DP24" s="73" t="s">
        <v>833</v>
      </c>
    </row>
    <row r="25" spans="1:120" ht="16.5" customHeight="1">
      <c r="A25" s="26" t="s">
        <v>46</v>
      </c>
      <c r="C25" s="27">
        <v>8</v>
      </c>
      <c r="D25" s="27">
        <v>8</v>
      </c>
      <c r="H25" s="28"/>
      <c r="J25" s="29" t="s">
        <v>47</v>
      </c>
      <c r="K25" s="29"/>
      <c r="L25" s="27"/>
      <c r="M25" s="44">
        <v>315</v>
      </c>
      <c r="N25" s="76">
        <f>SUM(O25,Y25,BV25,CK25)</f>
        <v>3</v>
      </c>
      <c r="O25" s="3">
        <v>0</v>
      </c>
      <c r="P25" s="4">
        <v>0</v>
      </c>
      <c r="Q25" s="4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3" t="s">
        <v>828</v>
      </c>
      <c r="Y25" s="24">
        <v>0</v>
      </c>
      <c r="Z25" s="15"/>
      <c r="AA25" s="25"/>
      <c r="AB25" s="15"/>
      <c r="AC25" s="25"/>
      <c r="AD25" s="25"/>
      <c r="AE25" s="25"/>
      <c r="AF25" s="15"/>
      <c r="AG25" s="25"/>
      <c r="AH25" s="25"/>
      <c r="AI25" s="25"/>
      <c r="AJ25" s="25"/>
      <c r="AK25" s="25"/>
      <c r="AL25" s="25"/>
      <c r="AM25" s="15"/>
      <c r="AN25" s="25"/>
      <c r="AO25" s="25"/>
      <c r="AP25" s="25"/>
      <c r="AQ25" s="25"/>
      <c r="AR25" s="25"/>
      <c r="AS25" s="25"/>
      <c r="AT25" s="1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15"/>
      <c r="BF25" s="25"/>
      <c r="BG25" s="25"/>
      <c r="BH25" s="25"/>
      <c r="BI25" s="25"/>
      <c r="BJ25" s="25"/>
      <c r="BK25" s="15"/>
      <c r="BL25" s="25"/>
      <c r="BM25" s="25"/>
      <c r="BN25" s="25"/>
      <c r="BO25" s="15"/>
      <c r="BP25" s="25"/>
      <c r="BQ25" s="25"/>
      <c r="BR25" s="25"/>
      <c r="BS25" s="25"/>
      <c r="BT25" s="25"/>
      <c r="BU25" s="15" t="s">
        <v>834</v>
      </c>
      <c r="BV25" s="45">
        <v>3</v>
      </c>
      <c r="BW25" s="11">
        <v>0</v>
      </c>
      <c r="BX25" s="11">
        <v>3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47" t="s">
        <v>832</v>
      </c>
      <c r="CK25" s="70">
        <f>SUM(CL25,CW25,DA25,DF25,DK25)</f>
        <v>0</v>
      </c>
      <c r="CL25" s="71">
        <f>SUM(CM25:CV25)</f>
        <v>0</v>
      </c>
      <c r="CM25" s="72"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72">
        <v>0</v>
      </c>
      <c r="CU25" s="72">
        <v>0</v>
      </c>
      <c r="CV25" s="72">
        <v>0</v>
      </c>
      <c r="CW25" s="71">
        <f>SUM(CX25:CZ25)</f>
        <v>0</v>
      </c>
      <c r="CX25" s="72">
        <v>0</v>
      </c>
      <c r="CY25" s="72">
        <v>0</v>
      </c>
      <c r="CZ25" s="72">
        <v>0</v>
      </c>
      <c r="DA25" s="71">
        <f>SUM(DB25:DE25)</f>
        <v>0</v>
      </c>
      <c r="DB25" s="72">
        <v>0</v>
      </c>
      <c r="DC25" s="72">
        <v>0</v>
      </c>
      <c r="DD25" s="72">
        <v>0</v>
      </c>
      <c r="DE25" s="72">
        <v>0</v>
      </c>
      <c r="DF25" s="71">
        <f>SUM(DG25:DJ25)</f>
        <v>0</v>
      </c>
      <c r="DG25" s="72">
        <v>0</v>
      </c>
      <c r="DH25" s="72">
        <v>0</v>
      </c>
      <c r="DI25" s="72">
        <v>0</v>
      </c>
      <c r="DJ25" s="72">
        <v>0</v>
      </c>
      <c r="DK25" s="71">
        <f>SUM(DL25:DO25)</f>
        <v>0</v>
      </c>
      <c r="DL25" s="72">
        <v>0</v>
      </c>
      <c r="DM25" s="72">
        <v>0</v>
      </c>
      <c r="DN25" s="72">
        <v>0</v>
      </c>
      <c r="DO25" s="72">
        <v>0</v>
      </c>
      <c r="DP25" s="73" t="s">
        <v>833</v>
      </c>
    </row>
    <row r="26" spans="1:120" ht="16.5" customHeight="1">
      <c r="A26" s="26" t="s">
        <v>48</v>
      </c>
      <c r="B26" s="30"/>
      <c r="C26" s="27">
        <v>11</v>
      </c>
      <c r="D26" s="27">
        <v>11</v>
      </c>
      <c r="H26" s="28"/>
      <c r="J26" s="29" t="s">
        <v>49</v>
      </c>
      <c r="K26" s="29"/>
      <c r="L26" s="27"/>
      <c r="M26" s="44">
        <v>163</v>
      </c>
      <c r="N26" s="76">
        <f>SUM(O26,Y26,BV26,CK26)</f>
        <v>0</v>
      </c>
      <c r="O26" s="3">
        <v>0</v>
      </c>
      <c r="P26" s="4"/>
      <c r="Q26" s="4"/>
      <c r="R26" s="4"/>
      <c r="S26" s="4"/>
      <c r="T26" s="4"/>
      <c r="U26" s="4"/>
      <c r="V26" s="4"/>
      <c r="W26" s="4"/>
      <c r="X26" s="3" t="s">
        <v>808</v>
      </c>
      <c r="Y26" s="24">
        <v>0</v>
      </c>
      <c r="Z26" s="15"/>
      <c r="AA26" s="25">
        <v>0</v>
      </c>
      <c r="AB26" s="15"/>
      <c r="AC26" s="25"/>
      <c r="AD26" s="25"/>
      <c r="AE26" s="25"/>
      <c r="AF26" s="15"/>
      <c r="AG26" s="25"/>
      <c r="AH26" s="25"/>
      <c r="AI26" s="25"/>
      <c r="AJ26" s="25"/>
      <c r="AK26" s="25"/>
      <c r="AL26" s="25"/>
      <c r="AM26" s="15"/>
      <c r="AN26" s="25"/>
      <c r="AO26" s="25"/>
      <c r="AP26" s="25"/>
      <c r="AQ26" s="25"/>
      <c r="AR26" s="25"/>
      <c r="AS26" s="25"/>
      <c r="AT26" s="1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15"/>
      <c r="BF26" s="25"/>
      <c r="BG26" s="25"/>
      <c r="BH26" s="25"/>
      <c r="BI26" s="25"/>
      <c r="BJ26" s="25"/>
      <c r="BK26" s="15"/>
      <c r="BL26" s="25"/>
      <c r="BM26" s="25"/>
      <c r="BN26" s="25"/>
      <c r="BO26" s="15"/>
      <c r="BP26" s="25"/>
      <c r="BQ26" s="25"/>
      <c r="BR26" s="25"/>
      <c r="BS26" s="25"/>
      <c r="BT26" s="25"/>
      <c r="BU26" s="15" t="s">
        <v>809</v>
      </c>
      <c r="BV26" s="45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47" t="s">
        <v>814</v>
      </c>
      <c r="CK26" s="70">
        <f>SUM(CL26,CW26,DA26,DF26,DK26)</f>
        <v>0</v>
      </c>
      <c r="CL26" s="71">
        <f>SUM(CM26:CV26)</f>
        <v>0</v>
      </c>
      <c r="CM26" s="72">
        <v>0</v>
      </c>
      <c r="CN26" s="72">
        <v>0</v>
      </c>
      <c r="CO26" s="72">
        <v>0</v>
      </c>
      <c r="CP26" s="72">
        <v>0</v>
      </c>
      <c r="CQ26" s="72">
        <v>0</v>
      </c>
      <c r="CR26" s="72">
        <v>0</v>
      </c>
      <c r="CS26" s="72">
        <v>0</v>
      </c>
      <c r="CT26" s="72">
        <v>0</v>
      </c>
      <c r="CU26" s="72">
        <v>0</v>
      </c>
      <c r="CV26" s="72">
        <v>0</v>
      </c>
      <c r="CW26" s="71">
        <f>SUM(CX26:CZ26)</f>
        <v>0</v>
      </c>
      <c r="CX26" s="72">
        <v>0</v>
      </c>
      <c r="CY26" s="72">
        <v>0</v>
      </c>
      <c r="CZ26" s="72">
        <v>0</v>
      </c>
      <c r="DA26" s="71">
        <f>SUM(DB26:DE26)</f>
        <v>0</v>
      </c>
      <c r="DB26" s="72">
        <v>0</v>
      </c>
      <c r="DC26" s="72">
        <v>0</v>
      </c>
      <c r="DD26" s="72">
        <v>0</v>
      </c>
      <c r="DE26" s="72">
        <v>0</v>
      </c>
      <c r="DF26" s="71">
        <f>SUM(DG26:DJ26)</f>
        <v>0</v>
      </c>
      <c r="DG26" s="72">
        <v>0</v>
      </c>
      <c r="DH26" s="72">
        <v>0</v>
      </c>
      <c r="DI26" s="72">
        <v>0</v>
      </c>
      <c r="DJ26" s="72">
        <v>0</v>
      </c>
      <c r="DK26" s="71">
        <f>SUM(DL26:DO26)</f>
        <v>0</v>
      </c>
      <c r="DL26" s="72">
        <v>0</v>
      </c>
      <c r="DM26" s="72">
        <v>0</v>
      </c>
      <c r="DN26" s="72">
        <v>0</v>
      </c>
      <c r="DO26" s="72">
        <v>0</v>
      </c>
      <c r="DP26" s="71" t="s">
        <v>815</v>
      </c>
    </row>
    <row r="27" spans="1:120" ht="16.5" customHeight="1">
      <c r="A27" s="26" t="s">
        <v>50</v>
      </c>
      <c r="C27" s="27">
        <v>11</v>
      </c>
      <c r="D27" s="27">
        <v>11</v>
      </c>
      <c r="H27" s="28"/>
      <c r="J27" s="29" t="s">
        <v>51</v>
      </c>
      <c r="K27" s="29"/>
      <c r="L27" s="27"/>
      <c r="M27" s="44">
        <v>248</v>
      </c>
      <c r="N27" s="76">
        <f>SUM(O27,Y27,BV27,CK27)</f>
        <v>0</v>
      </c>
      <c r="O27" s="3">
        <v>0</v>
      </c>
      <c r="P27" s="4"/>
      <c r="Q27" s="4"/>
      <c r="R27" s="4"/>
      <c r="S27" s="4"/>
      <c r="T27" s="4"/>
      <c r="U27" s="4"/>
      <c r="V27" s="4"/>
      <c r="W27" s="4"/>
      <c r="X27" s="3" t="s">
        <v>819</v>
      </c>
      <c r="Y27" s="24">
        <v>0</v>
      </c>
      <c r="Z27" s="15" t="s">
        <v>820</v>
      </c>
      <c r="AA27" s="25"/>
      <c r="AB27" s="15"/>
      <c r="AC27" s="25"/>
      <c r="AD27" s="25"/>
      <c r="AE27" s="25"/>
      <c r="AF27" s="15"/>
      <c r="AG27" s="25"/>
      <c r="AH27" s="25"/>
      <c r="AI27" s="25"/>
      <c r="AJ27" s="25"/>
      <c r="AK27" s="25"/>
      <c r="AL27" s="25"/>
      <c r="AM27" s="15"/>
      <c r="AN27" s="25"/>
      <c r="AO27" s="25"/>
      <c r="AP27" s="25"/>
      <c r="AQ27" s="25"/>
      <c r="AR27" s="25"/>
      <c r="AS27" s="25"/>
      <c r="AT27" s="1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15"/>
      <c r="BF27" s="25"/>
      <c r="BG27" s="25"/>
      <c r="BH27" s="25"/>
      <c r="BI27" s="25"/>
      <c r="BJ27" s="25"/>
      <c r="BK27" s="15"/>
      <c r="BL27" s="25"/>
      <c r="BM27" s="25"/>
      <c r="BN27" s="25"/>
      <c r="BO27" s="15"/>
      <c r="BP27" s="25"/>
      <c r="BQ27" s="25"/>
      <c r="BR27" s="25"/>
      <c r="BS27" s="25"/>
      <c r="BT27" s="25"/>
      <c r="BU27" s="15" t="s">
        <v>821</v>
      </c>
      <c r="BV27" s="45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47" t="s">
        <v>825</v>
      </c>
      <c r="CK27" s="70">
        <f>SUM(CL27,CW27,DA27,DF27,DK27)</f>
        <v>0</v>
      </c>
      <c r="CL27" s="74">
        <f>SUM(CM27:CV27)</f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75">
        <v>0</v>
      </c>
      <c r="CU27" s="75">
        <v>0</v>
      </c>
      <c r="CV27" s="75">
        <v>0</v>
      </c>
      <c r="CW27" s="71">
        <f>SUM(CX27:CZ27)</f>
        <v>0</v>
      </c>
      <c r="CX27" s="75">
        <v>0</v>
      </c>
      <c r="CY27" s="75">
        <v>0</v>
      </c>
      <c r="CZ27" s="75">
        <v>0</v>
      </c>
      <c r="DA27" s="71">
        <f>SUM(DB27:DE27)</f>
        <v>0</v>
      </c>
      <c r="DB27" s="75">
        <v>0</v>
      </c>
      <c r="DC27" s="75">
        <v>0</v>
      </c>
      <c r="DD27" s="75">
        <v>0</v>
      </c>
      <c r="DE27" s="75">
        <v>0</v>
      </c>
      <c r="DF27" s="71">
        <f>SUM(DG27:DJ27)</f>
        <v>0</v>
      </c>
      <c r="DG27" s="75">
        <v>0</v>
      </c>
      <c r="DH27" s="75">
        <v>0</v>
      </c>
      <c r="DI27" s="75">
        <v>0</v>
      </c>
      <c r="DJ27" s="75">
        <v>0</v>
      </c>
      <c r="DK27" s="71">
        <f>SUM(DL27:DO27)</f>
        <v>0</v>
      </c>
      <c r="DL27" s="75">
        <v>0</v>
      </c>
      <c r="DM27" s="75">
        <v>0</v>
      </c>
      <c r="DN27" s="75">
        <v>0</v>
      </c>
      <c r="DO27" s="75">
        <v>0</v>
      </c>
      <c r="DP27" s="73" t="s">
        <v>823</v>
      </c>
    </row>
    <row r="28" spans="1:120" ht="16.5" customHeight="1">
      <c r="A28" s="26" t="s">
        <v>52</v>
      </c>
      <c r="C28" s="27">
        <v>10</v>
      </c>
      <c r="D28" s="27">
        <v>10</v>
      </c>
      <c r="H28" s="28"/>
      <c r="J28" s="29" t="s">
        <v>53</v>
      </c>
      <c r="K28" s="29"/>
      <c r="L28" s="27"/>
      <c r="M28" s="44">
        <v>292</v>
      </c>
      <c r="N28" s="76">
        <f>SUM(O28,Y28,BV28,CK28)</f>
        <v>39</v>
      </c>
      <c r="O28" s="3">
        <v>0</v>
      </c>
      <c r="P28" s="4">
        <v>0</v>
      </c>
      <c r="Q28" s="4">
        <v>0</v>
      </c>
      <c r="R28" s="4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3" t="s">
        <v>828</v>
      </c>
      <c r="Y28" s="24">
        <v>0</v>
      </c>
      <c r="Z28" s="15" t="s">
        <v>820</v>
      </c>
      <c r="AA28" s="25"/>
      <c r="AB28" s="15"/>
      <c r="AC28" s="25"/>
      <c r="AD28" s="25"/>
      <c r="AE28" s="25"/>
      <c r="AF28" s="15"/>
      <c r="AG28" s="25"/>
      <c r="AH28" s="25"/>
      <c r="AI28" s="25"/>
      <c r="AJ28" s="25"/>
      <c r="AK28" s="25"/>
      <c r="AL28" s="25"/>
      <c r="AM28" s="15"/>
      <c r="AN28" s="25"/>
      <c r="AO28" s="25"/>
      <c r="AP28" s="25"/>
      <c r="AQ28" s="25"/>
      <c r="AR28" s="25"/>
      <c r="AS28" s="25"/>
      <c r="AT28" s="1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15"/>
      <c r="BF28" s="25"/>
      <c r="BG28" s="25"/>
      <c r="BH28" s="25"/>
      <c r="BI28" s="25"/>
      <c r="BJ28" s="25"/>
      <c r="BK28" s="15"/>
      <c r="BL28" s="25"/>
      <c r="BM28" s="25"/>
      <c r="BN28" s="25"/>
      <c r="BO28" s="15"/>
      <c r="BP28" s="25"/>
      <c r="BQ28" s="25"/>
      <c r="BR28" s="25"/>
      <c r="BS28" s="25"/>
      <c r="BT28" s="25"/>
      <c r="BU28" s="15" t="s">
        <v>829</v>
      </c>
      <c r="BV28" s="45">
        <v>22</v>
      </c>
      <c r="BW28" s="11">
        <v>2</v>
      </c>
      <c r="BX28" s="11">
        <v>3</v>
      </c>
      <c r="BY28" s="11">
        <v>2</v>
      </c>
      <c r="BZ28" s="11">
        <v>2</v>
      </c>
      <c r="CA28" s="11">
        <v>2</v>
      </c>
      <c r="CB28" s="11">
        <v>0</v>
      </c>
      <c r="CC28" s="11">
        <v>2</v>
      </c>
      <c r="CD28" s="11">
        <v>0</v>
      </c>
      <c r="CE28" s="11">
        <v>0</v>
      </c>
      <c r="CF28" s="11">
        <v>1</v>
      </c>
      <c r="CG28" s="11">
        <v>3</v>
      </c>
      <c r="CH28" s="11">
        <v>2</v>
      </c>
      <c r="CI28" s="11">
        <v>3</v>
      </c>
      <c r="CJ28" s="47" t="s">
        <v>832</v>
      </c>
      <c r="CK28" s="70">
        <f>SUM(CL28,CW28,DA28,DF28,DK28)</f>
        <v>17</v>
      </c>
      <c r="CL28" s="71">
        <f>SUM(CM28:CV28)</f>
        <v>10</v>
      </c>
      <c r="CM28" s="72">
        <v>2</v>
      </c>
      <c r="CN28" s="72">
        <v>2</v>
      </c>
      <c r="CO28" s="72">
        <v>0</v>
      </c>
      <c r="CP28" s="72">
        <v>0</v>
      </c>
      <c r="CQ28" s="72">
        <v>0</v>
      </c>
      <c r="CR28" s="72">
        <v>2</v>
      </c>
      <c r="CS28" s="72">
        <v>0</v>
      </c>
      <c r="CT28" s="72">
        <v>0</v>
      </c>
      <c r="CU28" s="72">
        <v>2</v>
      </c>
      <c r="CV28" s="72">
        <v>2</v>
      </c>
      <c r="CW28" s="71">
        <f>SUM(CX28:CZ28)</f>
        <v>0</v>
      </c>
      <c r="CX28" s="72">
        <v>0</v>
      </c>
      <c r="CY28" s="72">
        <v>0</v>
      </c>
      <c r="CZ28" s="72">
        <v>0</v>
      </c>
      <c r="DA28" s="71">
        <f>SUM(DB28:DE28)</f>
        <v>5</v>
      </c>
      <c r="DB28" s="72">
        <v>2</v>
      </c>
      <c r="DC28" s="72">
        <v>0</v>
      </c>
      <c r="DD28" s="72">
        <v>1</v>
      </c>
      <c r="DE28" s="72">
        <v>2</v>
      </c>
      <c r="DF28" s="71">
        <f>SUM(DG28:DJ28)</f>
        <v>2</v>
      </c>
      <c r="DG28" s="72">
        <v>0</v>
      </c>
      <c r="DH28" s="72">
        <v>0</v>
      </c>
      <c r="DI28" s="72">
        <v>0</v>
      </c>
      <c r="DJ28" s="72">
        <v>2</v>
      </c>
      <c r="DK28" s="71">
        <f>SUM(DL28:DO28)</f>
        <v>0</v>
      </c>
      <c r="DL28" s="72">
        <v>0</v>
      </c>
      <c r="DM28" s="72">
        <v>0</v>
      </c>
      <c r="DN28" s="72">
        <v>0</v>
      </c>
      <c r="DO28" s="72">
        <v>0</v>
      </c>
      <c r="DP28" s="73" t="s">
        <v>833</v>
      </c>
    </row>
    <row r="29" spans="1:120" ht="16.5" customHeight="1">
      <c r="A29" s="26" t="s">
        <v>54</v>
      </c>
      <c r="C29" s="27">
        <v>8</v>
      </c>
      <c r="D29" s="27">
        <v>8</v>
      </c>
      <c r="H29" s="28"/>
      <c r="J29" s="29" t="s">
        <v>55</v>
      </c>
      <c r="K29" s="29"/>
      <c r="L29" s="27"/>
      <c r="M29" s="44">
        <v>345</v>
      </c>
      <c r="N29" s="76">
        <f>SUM(O29,Y29,BV29,CK29)</f>
        <v>70</v>
      </c>
      <c r="O29" s="3">
        <v>35</v>
      </c>
      <c r="P29" s="4">
        <v>2</v>
      </c>
      <c r="Q29" s="4">
        <v>4</v>
      </c>
      <c r="R29" s="5">
        <v>6</v>
      </c>
      <c r="S29" s="5">
        <v>4</v>
      </c>
      <c r="T29" s="5">
        <v>4</v>
      </c>
      <c r="U29" s="5">
        <v>6</v>
      </c>
      <c r="V29" s="5">
        <v>9</v>
      </c>
      <c r="W29" s="5">
        <v>0</v>
      </c>
      <c r="X29" s="3" t="s">
        <v>828</v>
      </c>
      <c r="Y29" s="24">
        <v>11</v>
      </c>
      <c r="Z29" s="15"/>
      <c r="AA29" s="25">
        <v>1</v>
      </c>
      <c r="AB29" s="15"/>
      <c r="AC29" s="25">
        <v>1</v>
      </c>
      <c r="AD29" s="25">
        <v>2</v>
      </c>
      <c r="AE29" s="25">
        <v>1</v>
      </c>
      <c r="AF29" s="15"/>
      <c r="AG29" s="25">
        <v>1</v>
      </c>
      <c r="AH29" s="25">
        <v>1</v>
      </c>
      <c r="AI29" s="25">
        <v>2</v>
      </c>
      <c r="AJ29" s="25"/>
      <c r="AK29" s="25"/>
      <c r="AL29" s="25"/>
      <c r="AM29" s="15"/>
      <c r="AN29" s="25"/>
      <c r="AO29" s="25"/>
      <c r="AP29" s="25"/>
      <c r="AQ29" s="25"/>
      <c r="AR29" s="25"/>
      <c r="AS29" s="25"/>
      <c r="AT29" s="15"/>
      <c r="AU29" s="25">
        <v>1</v>
      </c>
      <c r="AV29" s="25">
        <v>1</v>
      </c>
      <c r="AW29" s="25"/>
      <c r="AX29" s="25"/>
      <c r="AY29" s="25"/>
      <c r="AZ29" s="25"/>
      <c r="BA29" s="25"/>
      <c r="BB29" s="25"/>
      <c r="BC29" s="25"/>
      <c r="BD29" s="25"/>
      <c r="BE29" s="15"/>
      <c r="BF29" s="25"/>
      <c r="BG29" s="25"/>
      <c r="BH29" s="25"/>
      <c r="BI29" s="25"/>
      <c r="BJ29" s="25"/>
      <c r="BK29" s="15"/>
      <c r="BL29" s="25"/>
      <c r="BM29" s="25"/>
      <c r="BN29" s="25"/>
      <c r="BO29" s="15"/>
      <c r="BP29" s="25"/>
      <c r="BQ29" s="25"/>
      <c r="BR29" s="25"/>
      <c r="BS29" s="25"/>
      <c r="BT29" s="25"/>
      <c r="BU29" s="15" t="s">
        <v>834</v>
      </c>
      <c r="BV29" s="45">
        <v>8</v>
      </c>
      <c r="BW29" s="11">
        <v>0</v>
      </c>
      <c r="BX29" s="11">
        <v>3</v>
      </c>
      <c r="BY29" s="11">
        <v>0</v>
      </c>
      <c r="BZ29" s="11">
        <v>1</v>
      </c>
      <c r="CA29" s="11">
        <v>2</v>
      </c>
      <c r="CB29" s="11">
        <v>2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47" t="s">
        <v>695</v>
      </c>
      <c r="CK29" s="70">
        <f>SUM(CL29,CW29,DA29,DF29,DK29)</f>
        <v>16</v>
      </c>
      <c r="CL29" s="71">
        <v>8</v>
      </c>
      <c r="CM29" s="72">
        <v>2</v>
      </c>
      <c r="CN29" s="72">
        <v>0</v>
      </c>
      <c r="CO29" s="72">
        <v>0</v>
      </c>
      <c r="CP29" s="72">
        <v>0</v>
      </c>
      <c r="CQ29" s="72">
        <v>0</v>
      </c>
      <c r="CR29" s="72">
        <v>0</v>
      </c>
      <c r="CS29" s="72">
        <v>0</v>
      </c>
      <c r="CT29" s="72">
        <v>2</v>
      </c>
      <c r="CU29" s="72">
        <v>2</v>
      </c>
      <c r="CV29" s="72">
        <v>2</v>
      </c>
      <c r="CW29" s="71">
        <f>SUM(CX29:CZ29)</f>
        <v>4</v>
      </c>
      <c r="CX29" s="72">
        <v>2</v>
      </c>
      <c r="CY29" s="72">
        <v>0</v>
      </c>
      <c r="CZ29" s="72">
        <v>2</v>
      </c>
      <c r="DA29" s="71">
        <f>SUM(DB29:DE29)</f>
        <v>4</v>
      </c>
      <c r="DB29" s="72">
        <v>2</v>
      </c>
      <c r="DC29" s="72">
        <v>2</v>
      </c>
      <c r="DD29" s="72">
        <v>0</v>
      </c>
      <c r="DE29" s="72">
        <v>0</v>
      </c>
      <c r="DF29" s="71">
        <f>SUM(DG29:DJ29)</f>
        <v>0</v>
      </c>
      <c r="DG29" s="72">
        <v>0</v>
      </c>
      <c r="DH29" s="72">
        <v>0</v>
      </c>
      <c r="DI29" s="72">
        <v>0</v>
      </c>
      <c r="DJ29" s="72">
        <v>0</v>
      </c>
      <c r="DK29" s="71">
        <f>SUM(DL29:DO29)</f>
        <v>0</v>
      </c>
      <c r="DL29" s="72">
        <v>0</v>
      </c>
      <c r="DM29" s="72">
        <v>0</v>
      </c>
      <c r="DN29" s="72">
        <v>0</v>
      </c>
      <c r="DO29" s="72">
        <v>0</v>
      </c>
      <c r="DP29" s="71" t="s">
        <v>835</v>
      </c>
    </row>
    <row r="30" spans="1:120" ht="16.5" customHeight="1">
      <c r="A30" s="26" t="s">
        <v>56</v>
      </c>
      <c r="C30" s="27">
        <v>8</v>
      </c>
      <c r="D30" s="27">
        <v>8</v>
      </c>
      <c r="H30" s="28"/>
      <c r="J30" s="29" t="s">
        <v>57</v>
      </c>
      <c r="K30" s="29"/>
      <c r="L30" s="27"/>
      <c r="M30" s="44">
        <v>25</v>
      </c>
      <c r="N30" s="76">
        <f>SUM(O30,Y30,BV30,CK30)</f>
        <v>0</v>
      </c>
      <c r="O30" s="3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3" t="s">
        <v>793</v>
      </c>
      <c r="Y30" s="24">
        <v>0</v>
      </c>
      <c r="Z30" s="15"/>
      <c r="AA30" s="25">
        <v>0</v>
      </c>
      <c r="AB30" s="15"/>
      <c r="AC30" s="25">
        <v>0</v>
      </c>
      <c r="AD30" s="25">
        <v>0</v>
      </c>
      <c r="AE30" s="25">
        <v>0</v>
      </c>
      <c r="AF30" s="15"/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15"/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15"/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15"/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15"/>
      <c r="BL30" s="25">
        <v>0</v>
      </c>
      <c r="BM30" s="25">
        <v>0</v>
      </c>
      <c r="BN30" s="25">
        <v>0</v>
      </c>
      <c r="BO30" s="15"/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15" t="s">
        <v>109</v>
      </c>
      <c r="BV30" s="45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47" t="s">
        <v>795</v>
      </c>
      <c r="CK30" s="70">
        <f>SUM(CL30,CW30,DA30,DF30,DK30)</f>
        <v>0</v>
      </c>
      <c r="CL30" s="71">
        <f>SUM(CM30:CV30)</f>
        <v>0</v>
      </c>
      <c r="CM30" s="72">
        <v>0</v>
      </c>
      <c r="CN30" s="72">
        <v>0</v>
      </c>
      <c r="CO30" s="72">
        <v>0</v>
      </c>
      <c r="CP30" s="72">
        <v>0</v>
      </c>
      <c r="CQ30" s="72">
        <v>0</v>
      </c>
      <c r="CR30" s="72">
        <v>0</v>
      </c>
      <c r="CS30" s="72">
        <v>0</v>
      </c>
      <c r="CT30" s="72">
        <v>0</v>
      </c>
      <c r="CU30" s="72">
        <v>0</v>
      </c>
      <c r="CV30" s="72">
        <v>0</v>
      </c>
      <c r="CW30" s="71">
        <f>SUM(CX30:CZ30)</f>
        <v>0</v>
      </c>
      <c r="CX30" s="72">
        <v>0</v>
      </c>
      <c r="CY30" s="72">
        <v>0</v>
      </c>
      <c r="CZ30" s="72">
        <v>0</v>
      </c>
      <c r="DA30" s="71">
        <f>SUM(DB30:DE30)</f>
        <v>0</v>
      </c>
      <c r="DB30" s="72">
        <v>0</v>
      </c>
      <c r="DC30" s="72">
        <v>0</v>
      </c>
      <c r="DD30" s="72">
        <v>0</v>
      </c>
      <c r="DE30" s="72">
        <v>0</v>
      </c>
      <c r="DF30" s="71">
        <f>SUM(DG30:DJ30)</f>
        <v>0</v>
      </c>
      <c r="DG30" s="72">
        <v>0</v>
      </c>
      <c r="DH30" s="72">
        <v>0</v>
      </c>
      <c r="DI30" s="72">
        <v>0</v>
      </c>
      <c r="DJ30" s="72">
        <v>0</v>
      </c>
      <c r="DK30" s="71">
        <f>SUM(DL30:DO30)</f>
        <v>0</v>
      </c>
      <c r="DL30" s="72">
        <v>0</v>
      </c>
      <c r="DM30" s="72">
        <v>0</v>
      </c>
      <c r="DN30" s="72">
        <v>0</v>
      </c>
      <c r="DO30" s="72">
        <v>0</v>
      </c>
      <c r="DP30" s="71" t="s">
        <v>796</v>
      </c>
    </row>
    <row r="31" spans="1:120" ht="16.5" customHeight="1">
      <c r="A31" s="26" t="s">
        <v>56</v>
      </c>
      <c r="C31" s="27">
        <v>8</v>
      </c>
      <c r="D31" s="27">
        <v>8</v>
      </c>
      <c r="H31" s="28"/>
      <c r="J31" s="29" t="s">
        <v>58</v>
      </c>
      <c r="K31" s="29"/>
      <c r="L31" s="27"/>
      <c r="M31" s="44">
        <v>170</v>
      </c>
      <c r="N31" s="76">
        <f>SUM(O31,Y31,BV31,CK31)</f>
        <v>1</v>
      </c>
      <c r="O31" s="3">
        <v>0</v>
      </c>
      <c r="P31" s="4">
        <v>0</v>
      </c>
      <c r="Q31" s="4">
        <v>0</v>
      </c>
      <c r="R31" s="4">
        <v>0</v>
      </c>
      <c r="S31" s="4"/>
      <c r="T31" s="4"/>
      <c r="U31" s="4"/>
      <c r="V31" s="4"/>
      <c r="W31" s="4"/>
      <c r="X31" s="3" t="s">
        <v>808</v>
      </c>
      <c r="Y31" s="24">
        <v>1</v>
      </c>
      <c r="Z31" s="15"/>
      <c r="AA31" s="25">
        <v>0</v>
      </c>
      <c r="AB31" s="15"/>
      <c r="AC31" s="25">
        <v>1</v>
      </c>
      <c r="AD31" s="25"/>
      <c r="AE31" s="25"/>
      <c r="AF31" s="15"/>
      <c r="AG31" s="25"/>
      <c r="AH31" s="25"/>
      <c r="AI31" s="25"/>
      <c r="AJ31" s="25"/>
      <c r="AK31" s="25"/>
      <c r="AL31" s="25"/>
      <c r="AM31" s="15"/>
      <c r="AN31" s="25"/>
      <c r="AO31" s="25"/>
      <c r="AP31" s="25"/>
      <c r="AQ31" s="25"/>
      <c r="AR31" s="25"/>
      <c r="AS31" s="25"/>
      <c r="AT31" s="1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15"/>
      <c r="BF31" s="25"/>
      <c r="BG31" s="25"/>
      <c r="BH31" s="25"/>
      <c r="BI31" s="25"/>
      <c r="BJ31" s="25"/>
      <c r="BK31" s="15"/>
      <c r="BL31" s="25"/>
      <c r="BM31" s="25"/>
      <c r="BN31" s="25"/>
      <c r="BO31" s="15"/>
      <c r="BP31" s="25"/>
      <c r="BQ31" s="25"/>
      <c r="BR31" s="25"/>
      <c r="BS31" s="25"/>
      <c r="BT31" s="25"/>
      <c r="BU31" s="15" t="s">
        <v>816</v>
      </c>
      <c r="BV31" s="45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47" t="s">
        <v>814</v>
      </c>
      <c r="CK31" s="70">
        <f>SUM(CL31,CW31,DA31,DF31,DK31)</f>
        <v>0</v>
      </c>
      <c r="CL31" s="71">
        <f>SUM(CM31:CV31)</f>
        <v>0</v>
      </c>
      <c r="CM31" s="72">
        <v>0</v>
      </c>
      <c r="CN31" s="72">
        <v>0</v>
      </c>
      <c r="CO31" s="72">
        <v>0</v>
      </c>
      <c r="CP31" s="72">
        <v>0</v>
      </c>
      <c r="CQ31" s="72">
        <v>0</v>
      </c>
      <c r="CR31" s="72">
        <v>0</v>
      </c>
      <c r="CS31" s="72">
        <v>0</v>
      </c>
      <c r="CT31" s="72">
        <v>0</v>
      </c>
      <c r="CU31" s="72">
        <v>0</v>
      </c>
      <c r="CV31" s="72">
        <v>0</v>
      </c>
      <c r="CW31" s="71">
        <f>SUM(CX31:CZ31)</f>
        <v>0</v>
      </c>
      <c r="CX31" s="72">
        <v>0</v>
      </c>
      <c r="CY31" s="72">
        <v>0</v>
      </c>
      <c r="CZ31" s="72">
        <v>0</v>
      </c>
      <c r="DA31" s="71">
        <f>SUM(DB31:DE31)</f>
        <v>0</v>
      </c>
      <c r="DB31" s="72">
        <v>0</v>
      </c>
      <c r="DC31" s="72">
        <v>0</v>
      </c>
      <c r="DD31" s="72">
        <v>0</v>
      </c>
      <c r="DE31" s="72">
        <v>0</v>
      </c>
      <c r="DF31" s="71">
        <f>SUM(DG31:DJ31)</f>
        <v>0</v>
      </c>
      <c r="DG31" s="72">
        <v>0</v>
      </c>
      <c r="DH31" s="72">
        <v>0</v>
      </c>
      <c r="DI31" s="72">
        <v>0</v>
      </c>
      <c r="DJ31" s="72">
        <v>0</v>
      </c>
      <c r="DK31" s="71">
        <f>SUM(DL31:DO31)</f>
        <v>0</v>
      </c>
      <c r="DL31" s="72">
        <v>0</v>
      </c>
      <c r="DM31" s="72">
        <v>0</v>
      </c>
      <c r="DN31" s="72">
        <v>0</v>
      </c>
      <c r="DO31" s="72">
        <v>0</v>
      </c>
      <c r="DP31" s="71" t="s">
        <v>815</v>
      </c>
    </row>
    <row r="32" spans="1:120" ht="16.5" customHeight="1">
      <c r="A32" s="26" t="s">
        <v>59</v>
      </c>
      <c r="C32" s="27">
        <v>10</v>
      </c>
      <c r="D32" s="27">
        <v>10</v>
      </c>
      <c r="H32" s="28"/>
      <c r="J32" s="29" t="s">
        <v>62</v>
      </c>
      <c r="K32" s="29"/>
      <c r="L32" s="27"/>
      <c r="M32" s="44">
        <v>3</v>
      </c>
      <c r="N32" s="76">
        <f>SUM(O32,Y32,BV32,CK32)</f>
        <v>28</v>
      </c>
      <c r="O32" s="3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3" t="s">
        <v>793</v>
      </c>
      <c r="Y32" s="24">
        <v>0</v>
      </c>
      <c r="Z32" s="15"/>
      <c r="AA32" s="25">
        <v>0</v>
      </c>
      <c r="AB32" s="15"/>
      <c r="AC32" s="25"/>
      <c r="AD32" s="25"/>
      <c r="AE32" s="25"/>
      <c r="AF32" s="15"/>
      <c r="AG32" s="25"/>
      <c r="AH32" s="25"/>
      <c r="AI32" s="25"/>
      <c r="AJ32" s="25"/>
      <c r="AK32" s="25"/>
      <c r="AL32" s="25"/>
      <c r="AM32" s="15"/>
      <c r="AN32" s="25"/>
      <c r="AO32" s="25"/>
      <c r="AP32" s="25"/>
      <c r="AQ32" s="25"/>
      <c r="AR32" s="25"/>
      <c r="AS32" s="25"/>
      <c r="AT32" s="1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15"/>
      <c r="BF32" s="25"/>
      <c r="BG32" s="25"/>
      <c r="BH32" s="25"/>
      <c r="BI32" s="25"/>
      <c r="BJ32" s="25"/>
      <c r="BK32" s="15"/>
      <c r="BL32" s="25"/>
      <c r="BM32" s="25"/>
      <c r="BN32" s="25"/>
      <c r="BO32" s="15"/>
      <c r="BP32" s="25"/>
      <c r="BQ32" s="25"/>
      <c r="BR32" s="25"/>
      <c r="BS32" s="25"/>
      <c r="BT32" s="25"/>
      <c r="BU32" s="15" t="s">
        <v>794</v>
      </c>
      <c r="BV32" s="45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47" t="s">
        <v>795</v>
      </c>
      <c r="CK32" s="70">
        <f>SUM(CL32,CW32,DA32,DF32,DK32)</f>
        <v>28</v>
      </c>
      <c r="CL32" s="71">
        <f>SUM(CM32:CV32)</f>
        <v>14</v>
      </c>
      <c r="CM32" s="72">
        <v>2</v>
      </c>
      <c r="CN32" s="72">
        <v>2</v>
      </c>
      <c r="CO32" s="72">
        <v>2</v>
      </c>
      <c r="CP32" s="72">
        <v>2</v>
      </c>
      <c r="CQ32" s="72">
        <v>0</v>
      </c>
      <c r="CR32" s="72">
        <v>2</v>
      </c>
      <c r="CS32" s="72">
        <v>0</v>
      </c>
      <c r="CT32" s="72">
        <v>0</v>
      </c>
      <c r="CU32" s="72">
        <v>2</v>
      </c>
      <c r="CV32" s="72">
        <v>2</v>
      </c>
      <c r="CW32" s="71">
        <f>SUM(CX32:CZ32)</f>
        <v>2</v>
      </c>
      <c r="CX32" s="72">
        <v>0</v>
      </c>
      <c r="CY32" s="72">
        <v>0</v>
      </c>
      <c r="CZ32" s="72">
        <v>2</v>
      </c>
      <c r="DA32" s="71">
        <f>SUM(DB32:DE32)</f>
        <v>4</v>
      </c>
      <c r="DB32" s="72">
        <v>2</v>
      </c>
      <c r="DC32" s="72">
        <v>0</v>
      </c>
      <c r="DD32" s="72">
        <v>2</v>
      </c>
      <c r="DE32" s="72">
        <v>0</v>
      </c>
      <c r="DF32" s="71">
        <f>SUM(DG32:DJ32)</f>
        <v>4</v>
      </c>
      <c r="DG32" s="72">
        <v>2</v>
      </c>
      <c r="DH32" s="72">
        <v>2</v>
      </c>
      <c r="DI32" s="72">
        <v>0</v>
      </c>
      <c r="DJ32" s="72">
        <v>0</v>
      </c>
      <c r="DK32" s="71">
        <f>SUM(DL32:DO32)</f>
        <v>4</v>
      </c>
      <c r="DL32" s="72">
        <v>2</v>
      </c>
      <c r="DM32" s="72">
        <v>2</v>
      </c>
      <c r="DN32" s="72">
        <v>0</v>
      </c>
      <c r="DO32" s="72">
        <v>0</v>
      </c>
      <c r="DP32" s="71" t="s">
        <v>796</v>
      </c>
    </row>
    <row r="33" spans="1:120" ht="16.5" customHeight="1">
      <c r="A33" s="26" t="s">
        <v>59</v>
      </c>
      <c r="C33" s="27">
        <v>10</v>
      </c>
      <c r="D33" s="27">
        <v>10</v>
      </c>
      <c r="H33" s="28"/>
      <c r="J33" s="29" t="s">
        <v>61</v>
      </c>
      <c r="K33" s="29"/>
      <c r="L33" s="27"/>
      <c r="M33" s="44">
        <v>255</v>
      </c>
      <c r="N33" s="76">
        <f>SUM(O33,Y33,BV33,CK33)</f>
        <v>12</v>
      </c>
      <c r="O33" s="3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3" t="s">
        <v>828</v>
      </c>
      <c r="Y33" s="24">
        <v>0</v>
      </c>
      <c r="Z33" s="15" t="s">
        <v>820</v>
      </c>
      <c r="AA33" s="25"/>
      <c r="AB33" s="15"/>
      <c r="AC33" s="25"/>
      <c r="AD33" s="25"/>
      <c r="AE33" s="25"/>
      <c r="AF33" s="15"/>
      <c r="AG33" s="25"/>
      <c r="AH33" s="25"/>
      <c r="AI33" s="25"/>
      <c r="AJ33" s="25"/>
      <c r="AK33" s="25"/>
      <c r="AL33" s="25"/>
      <c r="AM33" s="15"/>
      <c r="AN33" s="25"/>
      <c r="AO33" s="25"/>
      <c r="AP33" s="25"/>
      <c r="AQ33" s="25"/>
      <c r="AR33" s="25"/>
      <c r="AS33" s="25"/>
      <c r="AT33" s="1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15"/>
      <c r="BF33" s="25"/>
      <c r="BG33" s="25"/>
      <c r="BH33" s="25"/>
      <c r="BI33" s="25"/>
      <c r="BJ33" s="25"/>
      <c r="BK33" s="15"/>
      <c r="BL33" s="25"/>
      <c r="BM33" s="25"/>
      <c r="BN33" s="25"/>
      <c r="BO33" s="15"/>
      <c r="BP33" s="25"/>
      <c r="BQ33" s="25"/>
      <c r="BR33" s="25"/>
      <c r="BS33" s="25"/>
      <c r="BT33" s="25"/>
      <c r="BU33" s="15" t="s">
        <v>821</v>
      </c>
      <c r="BV33" s="45">
        <v>12</v>
      </c>
      <c r="BW33" s="11">
        <v>0</v>
      </c>
      <c r="BX33" s="11">
        <v>3</v>
      </c>
      <c r="BY33" s="11">
        <v>1</v>
      </c>
      <c r="BZ33" s="11">
        <v>1</v>
      </c>
      <c r="CA33" s="11">
        <v>2</v>
      </c>
      <c r="CB33" s="11">
        <v>1</v>
      </c>
      <c r="CC33" s="11">
        <v>1</v>
      </c>
      <c r="CD33" s="11">
        <v>0</v>
      </c>
      <c r="CE33" s="11">
        <v>0</v>
      </c>
      <c r="CF33" s="11">
        <v>0</v>
      </c>
      <c r="CG33" s="11">
        <v>3</v>
      </c>
      <c r="CH33" s="11">
        <v>0</v>
      </c>
      <c r="CI33" s="11">
        <v>0</v>
      </c>
      <c r="CJ33" s="47" t="s">
        <v>825</v>
      </c>
      <c r="CK33" s="70">
        <f>SUM(CL33,CW33,DA33,DF33,DK33)</f>
        <v>0</v>
      </c>
      <c r="CL33" s="71">
        <f>SUM(CM33:CV33)</f>
        <v>0</v>
      </c>
      <c r="CM33" s="72">
        <v>0</v>
      </c>
      <c r="CN33" s="72">
        <v>0</v>
      </c>
      <c r="CO33" s="72">
        <v>0</v>
      </c>
      <c r="CP33" s="72">
        <v>0</v>
      </c>
      <c r="CQ33" s="72">
        <v>0</v>
      </c>
      <c r="CR33" s="72">
        <v>0</v>
      </c>
      <c r="CS33" s="72">
        <v>0</v>
      </c>
      <c r="CT33" s="72">
        <v>0</v>
      </c>
      <c r="CU33" s="72">
        <v>0</v>
      </c>
      <c r="CV33" s="72">
        <v>0</v>
      </c>
      <c r="CW33" s="71">
        <f>SUM(CX33:CZ33)</f>
        <v>0</v>
      </c>
      <c r="CX33" s="72">
        <v>0</v>
      </c>
      <c r="CY33" s="72">
        <v>0</v>
      </c>
      <c r="CZ33" s="72">
        <v>0</v>
      </c>
      <c r="DA33" s="71">
        <f>SUM(DB33:DE33)</f>
        <v>0</v>
      </c>
      <c r="DB33" s="72">
        <v>0</v>
      </c>
      <c r="DC33" s="72">
        <v>0</v>
      </c>
      <c r="DD33" s="72">
        <v>0</v>
      </c>
      <c r="DE33" s="72">
        <v>0</v>
      </c>
      <c r="DF33" s="71">
        <f>SUM(DG33:DJ33)</f>
        <v>0</v>
      </c>
      <c r="DG33" s="72">
        <v>0</v>
      </c>
      <c r="DH33" s="72">
        <v>0</v>
      </c>
      <c r="DI33" s="72">
        <v>0</v>
      </c>
      <c r="DJ33" s="72">
        <v>0</v>
      </c>
      <c r="DK33" s="71">
        <f>SUM(DL33:DO33)</f>
        <v>0</v>
      </c>
      <c r="DL33" s="72">
        <v>0</v>
      </c>
      <c r="DM33" s="72">
        <v>0</v>
      </c>
      <c r="DN33" s="72">
        <v>0</v>
      </c>
      <c r="DO33" s="72">
        <v>0</v>
      </c>
      <c r="DP33" s="71" t="s">
        <v>827</v>
      </c>
    </row>
    <row r="34" spans="1:120" ht="16.5" customHeight="1">
      <c r="A34" s="26" t="s">
        <v>59</v>
      </c>
      <c r="C34" s="27">
        <v>9</v>
      </c>
      <c r="D34" s="27">
        <v>9</v>
      </c>
      <c r="H34" s="28"/>
      <c r="J34" s="29" t="s">
        <v>60</v>
      </c>
      <c r="K34" s="29"/>
      <c r="L34" s="27"/>
      <c r="M34" s="44">
        <v>330</v>
      </c>
      <c r="N34" s="76">
        <f>SUM(O34,Y34,BV34,CK34)</f>
        <v>36</v>
      </c>
      <c r="O34" s="3">
        <v>0</v>
      </c>
      <c r="P34" s="4">
        <v>0</v>
      </c>
      <c r="Q34" s="4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3" t="s">
        <v>828</v>
      </c>
      <c r="Y34" s="24">
        <v>6</v>
      </c>
      <c r="Z34" s="15"/>
      <c r="AA34" s="25">
        <v>1</v>
      </c>
      <c r="AB34" s="15"/>
      <c r="AC34" s="25">
        <v>1</v>
      </c>
      <c r="AD34" s="25">
        <v>1</v>
      </c>
      <c r="AE34" s="25">
        <v>1</v>
      </c>
      <c r="AF34" s="15"/>
      <c r="AG34" s="25">
        <v>1</v>
      </c>
      <c r="AH34" s="25">
        <v>1</v>
      </c>
      <c r="AI34" s="25"/>
      <c r="AJ34" s="25"/>
      <c r="AK34" s="25"/>
      <c r="AL34" s="25"/>
      <c r="AM34" s="15"/>
      <c r="AN34" s="25"/>
      <c r="AO34" s="25"/>
      <c r="AP34" s="25"/>
      <c r="AQ34" s="25"/>
      <c r="AR34" s="25"/>
      <c r="AS34" s="25"/>
      <c r="AT34" s="1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15"/>
      <c r="BF34" s="25"/>
      <c r="BG34" s="25"/>
      <c r="BH34" s="25"/>
      <c r="BI34" s="25"/>
      <c r="BJ34" s="25"/>
      <c r="BK34" s="15"/>
      <c r="BL34" s="25"/>
      <c r="BM34" s="25"/>
      <c r="BN34" s="25"/>
      <c r="BO34" s="15"/>
      <c r="BP34" s="25"/>
      <c r="BQ34" s="25"/>
      <c r="BR34" s="25"/>
      <c r="BS34" s="25"/>
      <c r="BT34" s="25"/>
      <c r="BU34" s="15" t="s">
        <v>834</v>
      </c>
      <c r="BV34" s="45">
        <v>18</v>
      </c>
      <c r="BW34" s="11">
        <v>0</v>
      </c>
      <c r="BX34" s="11">
        <v>3</v>
      </c>
      <c r="BY34" s="11">
        <v>1</v>
      </c>
      <c r="BZ34" s="11">
        <v>1</v>
      </c>
      <c r="CA34" s="11">
        <v>2</v>
      </c>
      <c r="CB34" s="11">
        <v>2</v>
      </c>
      <c r="CC34" s="11">
        <v>2</v>
      </c>
      <c r="CD34" s="11">
        <v>0</v>
      </c>
      <c r="CE34" s="11">
        <v>0</v>
      </c>
      <c r="CF34" s="11">
        <v>0</v>
      </c>
      <c r="CG34" s="11">
        <v>3</v>
      </c>
      <c r="CH34" s="11">
        <v>2</v>
      </c>
      <c r="CI34" s="11">
        <v>2</v>
      </c>
      <c r="CJ34" s="47" t="s">
        <v>695</v>
      </c>
      <c r="CK34" s="70">
        <f>SUM(CL34,CW34,DA34,DF34,DK34)</f>
        <v>12</v>
      </c>
      <c r="CL34" s="71">
        <v>8</v>
      </c>
      <c r="CM34" s="72">
        <v>2</v>
      </c>
      <c r="CN34" s="72">
        <v>2</v>
      </c>
      <c r="CO34" s="72">
        <v>0</v>
      </c>
      <c r="CP34" s="72">
        <v>0</v>
      </c>
      <c r="CQ34" s="72">
        <v>0</v>
      </c>
      <c r="CR34" s="72">
        <v>0</v>
      </c>
      <c r="CS34" s="72">
        <v>0</v>
      </c>
      <c r="CT34" s="72">
        <v>2</v>
      </c>
      <c r="CU34" s="72">
        <v>2</v>
      </c>
      <c r="CV34" s="72">
        <v>0</v>
      </c>
      <c r="CW34" s="71">
        <f>SUM(CX34:CZ34)</f>
        <v>0</v>
      </c>
      <c r="CX34" s="72">
        <v>0</v>
      </c>
      <c r="CY34" s="72">
        <v>0</v>
      </c>
      <c r="CZ34" s="72">
        <v>0</v>
      </c>
      <c r="DA34" s="71">
        <f>SUM(DB34:DE34)</f>
        <v>4</v>
      </c>
      <c r="DB34" s="72">
        <v>2</v>
      </c>
      <c r="DC34" s="72">
        <v>2</v>
      </c>
      <c r="DD34" s="72">
        <v>0</v>
      </c>
      <c r="DE34" s="72">
        <v>0</v>
      </c>
      <c r="DF34" s="71">
        <f>SUM(DG34:DJ34)</f>
        <v>0</v>
      </c>
      <c r="DG34" s="72">
        <v>0</v>
      </c>
      <c r="DH34" s="72">
        <v>0</v>
      </c>
      <c r="DI34" s="72">
        <v>0</v>
      </c>
      <c r="DJ34" s="72">
        <v>0</v>
      </c>
      <c r="DK34" s="71">
        <f>SUM(DL34:DO34)</f>
        <v>0</v>
      </c>
      <c r="DL34" s="72">
        <v>0</v>
      </c>
      <c r="DM34" s="72">
        <v>0</v>
      </c>
      <c r="DN34" s="72">
        <v>0</v>
      </c>
      <c r="DO34" s="72">
        <v>0</v>
      </c>
      <c r="DP34" s="71" t="s">
        <v>835</v>
      </c>
    </row>
    <row r="35" spans="1:120" ht="16.5" customHeight="1">
      <c r="A35" s="26" t="s">
        <v>63</v>
      </c>
      <c r="C35" s="27">
        <v>9</v>
      </c>
      <c r="D35" s="27">
        <v>9</v>
      </c>
      <c r="H35" s="28"/>
      <c r="J35" s="29" t="s">
        <v>64</v>
      </c>
      <c r="K35" s="29"/>
      <c r="L35" s="27"/>
      <c r="M35" s="44">
        <v>262</v>
      </c>
      <c r="N35" s="76">
        <f>SUM(O35,Y35,BV35,CK35)</f>
        <v>42</v>
      </c>
      <c r="O35" s="3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3" t="s">
        <v>828</v>
      </c>
      <c r="Y35" s="24">
        <v>0</v>
      </c>
      <c r="Z35" s="15" t="s">
        <v>820</v>
      </c>
      <c r="AA35" s="25"/>
      <c r="AB35" s="15"/>
      <c r="AC35" s="25"/>
      <c r="AD35" s="25"/>
      <c r="AE35" s="25"/>
      <c r="AF35" s="15"/>
      <c r="AG35" s="25"/>
      <c r="AH35" s="25"/>
      <c r="AI35" s="25"/>
      <c r="AJ35" s="25"/>
      <c r="AK35" s="25"/>
      <c r="AL35" s="25"/>
      <c r="AM35" s="15"/>
      <c r="AN35" s="25"/>
      <c r="AO35" s="25"/>
      <c r="AP35" s="25"/>
      <c r="AQ35" s="25"/>
      <c r="AR35" s="25"/>
      <c r="AS35" s="25"/>
      <c r="AT35" s="1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15"/>
      <c r="BF35" s="25"/>
      <c r="BG35" s="25"/>
      <c r="BH35" s="25"/>
      <c r="BI35" s="25"/>
      <c r="BJ35" s="25"/>
      <c r="BK35" s="15"/>
      <c r="BL35" s="25"/>
      <c r="BM35" s="25"/>
      <c r="BN35" s="25"/>
      <c r="BO35" s="15"/>
      <c r="BP35" s="25"/>
      <c r="BQ35" s="25"/>
      <c r="BR35" s="25"/>
      <c r="BS35" s="25"/>
      <c r="BT35" s="25"/>
      <c r="BU35" s="15" t="s">
        <v>829</v>
      </c>
      <c r="BV35" s="45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47" t="s">
        <v>830</v>
      </c>
      <c r="CK35" s="70">
        <f>SUM(CL35,CW35,DA35,DF35,DK35)</f>
        <v>42</v>
      </c>
      <c r="CL35" s="71">
        <f>SUM(CM35:CV35)</f>
        <v>20</v>
      </c>
      <c r="CM35" s="72">
        <v>2</v>
      </c>
      <c r="CN35" s="72">
        <v>2</v>
      </c>
      <c r="CO35" s="72">
        <v>2</v>
      </c>
      <c r="CP35" s="72">
        <v>2</v>
      </c>
      <c r="CQ35" s="72">
        <v>2</v>
      </c>
      <c r="CR35" s="72">
        <v>2</v>
      </c>
      <c r="CS35" s="72">
        <v>2</v>
      </c>
      <c r="CT35" s="72">
        <v>2</v>
      </c>
      <c r="CU35" s="72">
        <v>2</v>
      </c>
      <c r="CV35" s="72">
        <v>2</v>
      </c>
      <c r="CW35" s="71">
        <f>SUM(CX35:CZ35)</f>
        <v>2</v>
      </c>
      <c r="CX35" s="72">
        <v>0</v>
      </c>
      <c r="CY35" s="72">
        <v>0</v>
      </c>
      <c r="CZ35" s="72">
        <v>2</v>
      </c>
      <c r="DA35" s="71">
        <f>SUM(DB35:DE35)</f>
        <v>8</v>
      </c>
      <c r="DB35" s="72">
        <v>2</v>
      </c>
      <c r="DC35" s="72">
        <v>2</v>
      </c>
      <c r="DD35" s="72">
        <v>2</v>
      </c>
      <c r="DE35" s="72">
        <v>2</v>
      </c>
      <c r="DF35" s="71">
        <f>SUM(DG35:DJ35)</f>
        <v>6</v>
      </c>
      <c r="DG35" s="72">
        <v>0</v>
      </c>
      <c r="DH35" s="72">
        <v>2</v>
      </c>
      <c r="DI35" s="72">
        <v>2</v>
      </c>
      <c r="DJ35" s="72">
        <v>2</v>
      </c>
      <c r="DK35" s="71">
        <f>SUM(DL35:DO35)</f>
        <v>6</v>
      </c>
      <c r="DL35" s="72">
        <v>0</v>
      </c>
      <c r="DM35" s="72">
        <v>2</v>
      </c>
      <c r="DN35" s="72">
        <v>2</v>
      </c>
      <c r="DO35" s="72">
        <v>2</v>
      </c>
      <c r="DP35" s="71" t="s">
        <v>827</v>
      </c>
    </row>
    <row r="36" spans="1:120" ht="16.5" customHeight="1">
      <c r="A36" s="26" t="s">
        <v>65</v>
      </c>
      <c r="C36" s="27">
        <v>9</v>
      </c>
      <c r="D36" s="27">
        <v>9</v>
      </c>
      <c r="H36" s="28"/>
      <c r="J36" s="29" t="s">
        <v>66</v>
      </c>
      <c r="K36" s="29"/>
      <c r="L36" s="27"/>
      <c r="M36" s="44">
        <v>236</v>
      </c>
      <c r="N36" s="76">
        <f>SUM(O36,Y36,BV36,CK36)</f>
        <v>21</v>
      </c>
      <c r="O36" s="3">
        <v>0</v>
      </c>
      <c r="P36" s="4"/>
      <c r="Q36" s="4"/>
      <c r="R36" s="4"/>
      <c r="S36" s="4"/>
      <c r="T36" s="4"/>
      <c r="U36" s="4"/>
      <c r="V36" s="4"/>
      <c r="W36" s="4"/>
      <c r="X36" s="3" t="s">
        <v>819</v>
      </c>
      <c r="Y36" s="24">
        <v>0</v>
      </c>
      <c r="Z36" s="15" t="s">
        <v>820</v>
      </c>
      <c r="AA36" s="25"/>
      <c r="AB36" s="15"/>
      <c r="AC36" s="25"/>
      <c r="AD36" s="25"/>
      <c r="AE36" s="25"/>
      <c r="AF36" s="15"/>
      <c r="AG36" s="25"/>
      <c r="AH36" s="25"/>
      <c r="AI36" s="25"/>
      <c r="AJ36" s="25"/>
      <c r="AK36" s="25"/>
      <c r="AL36" s="25"/>
      <c r="AM36" s="15"/>
      <c r="AN36" s="25"/>
      <c r="AO36" s="25"/>
      <c r="AP36" s="25"/>
      <c r="AQ36" s="25"/>
      <c r="AR36" s="25"/>
      <c r="AS36" s="25"/>
      <c r="AT36" s="1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15"/>
      <c r="BF36" s="25"/>
      <c r="BG36" s="25"/>
      <c r="BH36" s="25"/>
      <c r="BI36" s="25"/>
      <c r="BJ36" s="25"/>
      <c r="BK36" s="15"/>
      <c r="BL36" s="25"/>
      <c r="BM36" s="25"/>
      <c r="BN36" s="25"/>
      <c r="BO36" s="15"/>
      <c r="BP36" s="25"/>
      <c r="BQ36" s="25"/>
      <c r="BR36" s="25"/>
      <c r="BS36" s="25"/>
      <c r="BT36" s="25"/>
      <c r="BU36" s="15" t="s">
        <v>821</v>
      </c>
      <c r="BV36" s="45">
        <v>13</v>
      </c>
      <c r="BW36" s="11">
        <v>0</v>
      </c>
      <c r="BX36" s="11">
        <v>1</v>
      </c>
      <c r="BY36" s="11">
        <v>1</v>
      </c>
      <c r="BZ36" s="11">
        <v>1</v>
      </c>
      <c r="CA36" s="11">
        <v>2</v>
      </c>
      <c r="CB36" s="11">
        <v>1</v>
      </c>
      <c r="CC36" s="11">
        <v>1</v>
      </c>
      <c r="CD36" s="11">
        <v>0</v>
      </c>
      <c r="CE36" s="11">
        <v>0</v>
      </c>
      <c r="CF36" s="11">
        <v>0</v>
      </c>
      <c r="CG36" s="11">
        <v>2</v>
      </c>
      <c r="CH36" s="11">
        <v>2</v>
      </c>
      <c r="CI36" s="11">
        <v>2</v>
      </c>
      <c r="CJ36" s="47" t="s">
        <v>825</v>
      </c>
      <c r="CK36" s="70">
        <f>SUM(CL36,CW36,DA36,DF36,DK36)</f>
        <v>8</v>
      </c>
      <c r="CL36" s="74">
        <f>SUM(CM36:CV36)</f>
        <v>6</v>
      </c>
      <c r="CM36" s="75">
        <v>2</v>
      </c>
      <c r="CN36" s="75">
        <v>0</v>
      </c>
      <c r="CO36" s="75">
        <v>0</v>
      </c>
      <c r="CP36" s="75">
        <v>0</v>
      </c>
      <c r="CQ36" s="75">
        <v>2</v>
      </c>
      <c r="CR36" s="75">
        <v>0</v>
      </c>
      <c r="CS36" s="75">
        <v>2</v>
      </c>
      <c r="CT36" s="75">
        <v>0</v>
      </c>
      <c r="CU36" s="75">
        <v>0</v>
      </c>
      <c r="CV36" s="75">
        <v>0</v>
      </c>
      <c r="CW36" s="71">
        <f>SUM(CX36:CZ36)</f>
        <v>0</v>
      </c>
      <c r="CX36" s="75">
        <v>0</v>
      </c>
      <c r="CY36" s="75">
        <v>0</v>
      </c>
      <c r="CZ36" s="75">
        <v>0</v>
      </c>
      <c r="DA36" s="71">
        <f>SUM(DB36:DE36)</f>
        <v>2</v>
      </c>
      <c r="DB36" s="75">
        <v>2</v>
      </c>
      <c r="DC36" s="75">
        <v>0</v>
      </c>
      <c r="DD36" s="75">
        <v>0</v>
      </c>
      <c r="DE36" s="75">
        <v>0</v>
      </c>
      <c r="DF36" s="71">
        <f>SUM(DG36:DJ36)</f>
        <v>0</v>
      </c>
      <c r="DG36" s="75">
        <v>0</v>
      </c>
      <c r="DH36" s="75">
        <v>0</v>
      </c>
      <c r="DI36" s="75">
        <v>0</v>
      </c>
      <c r="DJ36" s="75">
        <v>0</v>
      </c>
      <c r="DK36" s="71">
        <f>SUM(DL36:DO36)</f>
        <v>0</v>
      </c>
      <c r="DL36" s="75">
        <v>0</v>
      </c>
      <c r="DM36" s="75">
        <v>0</v>
      </c>
      <c r="DN36" s="75">
        <v>0</v>
      </c>
      <c r="DO36" s="75">
        <v>0</v>
      </c>
      <c r="DP36" s="73" t="s">
        <v>823</v>
      </c>
    </row>
    <row r="37" spans="1:120" ht="16.5" customHeight="1">
      <c r="A37" s="26" t="s">
        <v>67</v>
      </c>
      <c r="C37" s="27">
        <v>10</v>
      </c>
      <c r="D37" s="27">
        <v>10</v>
      </c>
      <c r="H37" s="28"/>
      <c r="J37" s="29" t="s">
        <v>68</v>
      </c>
      <c r="K37" s="29"/>
      <c r="L37" s="27"/>
      <c r="M37" s="44">
        <v>306</v>
      </c>
      <c r="N37" s="76">
        <f>SUM(O37,Y37,BV37,CK37)</f>
        <v>15</v>
      </c>
      <c r="O37" s="3">
        <v>0</v>
      </c>
      <c r="P37" s="4">
        <v>0</v>
      </c>
      <c r="Q37" s="4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3" t="s">
        <v>828</v>
      </c>
      <c r="Y37" s="24">
        <v>0</v>
      </c>
      <c r="Z37" s="15"/>
      <c r="AA37" s="25"/>
      <c r="AB37" s="15"/>
      <c r="AC37" s="25"/>
      <c r="AD37" s="25"/>
      <c r="AE37" s="25"/>
      <c r="AF37" s="15"/>
      <c r="AG37" s="25"/>
      <c r="AH37" s="25"/>
      <c r="AI37" s="25"/>
      <c r="AJ37" s="25"/>
      <c r="AK37" s="25"/>
      <c r="AL37" s="25"/>
      <c r="AM37" s="15"/>
      <c r="AN37" s="25"/>
      <c r="AO37" s="25"/>
      <c r="AP37" s="25"/>
      <c r="AQ37" s="25"/>
      <c r="AR37" s="25"/>
      <c r="AS37" s="25"/>
      <c r="AT37" s="1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15"/>
      <c r="BF37" s="25"/>
      <c r="BG37" s="25"/>
      <c r="BH37" s="25"/>
      <c r="BI37" s="25"/>
      <c r="BJ37" s="25"/>
      <c r="BK37" s="15"/>
      <c r="BL37" s="25"/>
      <c r="BM37" s="25"/>
      <c r="BN37" s="25"/>
      <c r="BO37" s="15"/>
      <c r="BP37" s="25"/>
      <c r="BQ37" s="25"/>
      <c r="BR37" s="25"/>
      <c r="BS37" s="25"/>
      <c r="BT37" s="25"/>
      <c r="BU37" s="15" t="s">
        <v>834</v>
      </c>
      <c r="BV37" s="45">
        <v>11</v>
      </c>
      <c r="BW37" s="11">
        <v>2</v>
      </c>
      <c r="BX37" s="11">
        <v>1</v>
      </c>
      <c r="BY37" s="11">
        <v>2</v>
      </c>
      <c r="BZ37" s="11">
        <v>2</v>
      </c>
      <c r="CA37" s="11">
        <v>2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2</v>
      </c>
      <c r="CH37" s="11">
        <v>0</v>
      </c>
      <c r="CI37" s="11">
        <v>0</v>
      </c>
      <c r="CJ37" s="47" t="s">
        <v>832</v>
      </c>
      <c r="CK37" s="70">
        <f>SUM(CL37,CW37,DA37,DF37,DK37)</f>
        <v>4</v>
      </c>
      <c r="CL37" s="71">
        <f>SUM(CM37:CV37)</f>
        <v>4</v>
      </c>
      <c r="CM37" s="72">
        <v>2</v>
      </c>
      <c r="CN37" s="72">
        <v>0</v>
      </c>
      <c r="CO37" s="72">
        <v>0</v>
      </c>
      <c r="CP37" s="72">
        <v>0</v>
      </c>
      <c r="CQ37" s="72">
        <v>0</v>
      </c>
      <c r="CR37" s="72">
        <v>0</v>
      </c>
      <c r="CS37" s="72">
        <v>0</v>
      </c>
      <c r="CT37" s="72">
        <v>0</v>
      </c>
      <c r="CU37" s="72">
        <v>0</v>
      </c>
      <c r="CV37" s="72">
        <v>2</v>
      </c>
      <c r="CW37" s="71">
        <f>SUM(CX37:CZ37)</f>
        <v>0</v>
      </c>
      <c r="CX37" s="72">
        <v>0</v>
      </c>
      <c r="CY37" s="72">
        <v>0</v>
      </c>
      <c r="CZ37" s="72">
        <v>0</v>
      </c>
      <c r="DA37" s="71">
        <f>SUM(DB37:DE37)</f>
        <v>0</v>
      </c>
      <c r="DB37" s="72">
        <v>0</v>
      </c>
      <c r="DC37" s="72">
        <v>0</v>
      </c>
      <c r="DD37" s="72">
        <v>0</v>
      </c>
      <c r="DE37" s="72">
        <v>0</v>
      </c>
      <c r="DF37" s="71">
        <f>SUM(DG37:DJ37)</f>
        <v>0</v>
      </c>
      <c r="DG37" s="72">
        <v>0</v>
      </c>
      <c r="DH37" s="72">
        <v>0</v>
      </c>
      <c r="DI37" s="72">
        <v>0</v>
      </c>
      <c r="DJ37" s="72">
        <v>0</v>
      </c>
      <c r="DK37" s="71">
        <f>SUM(DL37:DO37)</f>
        <v>0</v>
      </c>
      <c r="DL37" s="72">
        <v>0</v>
      </c>
      <c r="DM37" s="72">
        <v>0</v>
      </c>
      <c r="DN37" s="72">
        <v>0</v>
      </c>
      <c r="DO37" s="72">
        <v>0</v>
      </c>
      <c r="DP37" s="73" t="s">
        <v>833</v>
      </c>
    </row>
    <row r="38" spans="1:120" ht="16.5" customHeight="1">
      <c r="A38" s="26" t="s">
        <v>69</v>
      </c>
      <c r="C38" s="27">
        <v>8</v>
      </c>
      <c r="D38" s="27">
        <v>8</v>
      </c>
      <c r="H38" s="28"/>
      <c r="J38" s="29" t="s">
        <v>70</v>
      </c>
      <c r="K38" s="29"/>
      <c r="L38" s="27"/>
      <c r="M38" s="44">
        <v>19</v>
      </c>
      <c r="N38" s="76">
        <f>SUM(O38,Y38,BV38,CK38)</f>
        <v>12</v>
      </c>
      <c r="O38" s="3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3" t="s">
        <v>793</v>
      </c>
      <c r="Y38" s="24">
        <v>0</v>
      </c>
      <c r="Z38" s="15"/>
      <c r="AA38" s="25">
        <v>0</v>
      </c>
      <c r="AB38" s="15"/>
      <c r="AC38" s="25"/>
      <c r="AD38" s="25"/>
      <c r="AE38" s="25"/>
      <c r="AF38" s="15"/>
      <c r="AG38" s="25"/>
      <c r="AH38" s="25"/>
      <c r="AI38" s="25"/>
      <c r="AJ38" s="25"/>
      <c r="AK38" s="25"/>
      <c r="AL38" s="25"/>
      <c r="AM38" s="15"/>
      <c r="AN38" s="25"/>
      <c r="AO38" s="25"/>
      <c r="AP38" s="25"/>
      <c r="AQ38" s="25"/>
      <c r="AR38" s="25"/>
      <c r="AS38" s="25"/>
      <c r="AT38" s="1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15"/>
      <c r="BF38" s="25"/>
      <c r="BG38" s="25"/>
      <c r="BH38" s="25"/>
      <c r="BI38" s="25"/>
      <c r="BJ38" s="25"/>
      <c r="BK38" s="15"/>
      <c r="BL38" s="25"/>
      <c r="BM38" s="25"/>
      <c r="BN38" s="25"/>
      <c r="BO38" s="15"/>
      <c r="BP38" s="25"/>
      <c r="BQ38" s="25"/>
      <c r="BR38" s="25"/>
      <c r="BS38" s="25"/>
      <c r="BT38" s="25"/>
      <c r="BU38" s="15" t="s">
        <v>794</v>
      </c>
      <c r="BV38" s="45">
        <v>8</v>
      </c>
      <c r="BW38" s="11">
        <v>0</v>
      </c>
      <c r="BX38" s="11">
        <v>2</v>
      </c>
      <c r="BY38" s="11">
        <v>1</v>
      </c>
      <c r="BZ38" s="11">
        <v>0</v>
      </c>
      <c r="CA38" s="11">
        <v>2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1</v>
      </c>
      <c r="CH38" s="11">
        <v>1</v>
      </c>
      <c r="CI38" s="11">
        <v>1</v>
      </c>
      <c r="CJ38" s="47" t="s">
        <v>795</v>
      </c>
      <c r="CK38" s="70">
        <f>SUM(CL38,CW38,DA38,DF38,DK38)</f>
        <v>4</v>
      </c>
      <c r="CL38" s="71">
        <f>SUM(CM38:CV38)</f>
        <v>2</v>
      </c>
      <c r="CM38" s="72">
        <v>2</v>
      </c>
      <c r="CN38" s="72">
        <v>0</v>
      </c>
      <c r="CO38" s="72">
        <v>0</v>
      </c>
      <c r="CP38" s="72">
        <v>0</v>
      </c>
      <c r="CQ38" s="72">
        <v>0</v>
      </c>
      <c r="CR38" s="72">
        <v>0</v>
      </c>
      <c r="CS38" s="72">
        <v>0</v>
      </c>
      <c r="CT38" s="72">
        <v>0</v>
      </c>
      <c r="CU38" s="72">
        <v>0</v>
      </c>
      <c r="CV38" s="72">
        <v>0</v>
      </c>
      <c r="CW38" s="71">
        <f>SUM(CX38:CZ38)</f>
        <v>0</v>
      </c>
      <c r="CX38" s="72">
        <v>0</v>
      </c>
      <c r="CY38" s="72">
        <v>0</v>
      </c>
      <c r="CZ38" s="72">
        <v>0</v>
      </c>
      <c r="DA38" s="71">
        <f>SUM(DB38:DE38)</f>
        <v>2</v>
      </c>
      <c r="DB38" s="72">
        <v>2</v>
      </c>
      <c r="DC38" s="72">
        <v>0</v>
      </c>
      <c r="DD38" s="72">
        <v>0</v>
      </c>
      <c r="DE38" s="72">
        <v>0</v>
      </c>
      <c r="DF38" s="71">
        <f>SUM(DG38:DJ38)</f>
        <v>0</v>
      </c>
      <c r="DG38" s="72">
        <v>0</v>
      </c>
      <c r="DH38" s="72">
        <v>0</v>
      </c>
      <c r="DI38" s="72">
        <v>0</v>
      </c>
      <c r="DJ38" s="72">
        <v>0</v>
      </c>
      <c r="DK38" s="71">
        <f>SUM(DL38:DO38)</f>
        <v>0</v>
      </c>
      <c r="DL38" s="72">
        <v>0</v>
      </c>
      <c r="DM38" s="72">
        <v>0</v>
      </c>
      <c r="DN38" s="72">
        <v>0</v>
      </c>
      <c r="DO38" s="72">
        <v>0</v>
      </c>
      <c r="DP38" s="71" t="s">
        <v>796</v>
      </c>
    </row>
    <row r="39" spans="1:120" ht="16.5" customHeight="1">
      <c r="A39" s="26" t="s">
        <v>71</v>
      </c>
      <c r="C39" s="27">
        <v>9</v>
      </c>
      <c r="D39" s="27">
        <v>9</v>
      </c>
      <c r="H39" s="28"/>
      <c r="J39" s="29" t="s">
        <v>72</v>
      </c>
      <c r="K39" s="29"/>
      <c r="L39" s="27"/>
      <c r="M39" s="44">
        <v>48</v>
      </c>
      <c r="N39" s="76">
        <f>SUM(O39,Y39,BV39,CK39)</f>
        <v>50</v>
      </c>
      <c r="O39" s="3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3" t="s">
        <v>793</v>
      </c>
      <c r="Y39" s="24">
        <v>0</v>
      </c>
      <c r="Z39" s="15"/>
      <c r="AA39" s="25">
        <v>0</v>
      </c>
      <c r="AB39" s="15"/>
      <c r="AC39" s="25">
        <v>0</v>
      </c>
      <c r="AD39" s="25">
        <v>0</v>
      </c>
      <c r="AE39" s="25">
        <v>0</v>
      </c>
      <c r="AF39" s="15"/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15"/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15"/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15"/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15"/>
      <c r="BL39" s="25">
        <v>0</v>
      </c>
      <c r="BM39" s="25">
        <v>0</v>
      </c>
      <c r="BN39" s="25">
        <v>0</v>
      </c>
      <c r="BO39" s="15"/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15" t="s">
        <v>109</v>
      </c>
      <c r="BV39" s="45">
        <v>16</v>
      </c>
      <c r="BW39" s="11">
        <v>1</v>
      </c>
      <c r="BX39" s="11">
        <v>2</v>
      </c>
      <c r="BY39" s="11">
        <v>1</v>
      </c>
      <c r="BZ39" s="11">
        <v>1</v>
      </c>
      <c r="CA39" s="11">
        <v>2</v>
      </c>
      <c r="CB39" s="11">
        <v>2</v>
      </c>
      <c r="CC39" s="11">
        <v>2</v>
      </c>
      <c r="CD39" s="11">
        <v>0</v>
      </c>
      <c r="CE39" s="11">
        <v>0</v>
      </c>
      <c r="CF39" s="11">
        <v>0</v>
      </c>
      <c r="CG39" s="11">
        <v>3</v>
      </c>
      <c r="CH39" s="11">
        <v>2</v>
      </c>
      <c r="CI39" s="11">
        <v>0</v>
      </c>
      <c r="CJ39" s="47" t="s">
        <v>797</v>
      </c>
      <c r="CK39" s="70">
        <f>SUM(CL39,CW39,DA39,DF39,DK39)</f>
        <v>34</v>
      </c>
      <c r="CL39" s="71">
        <f>SUM(CM39:CV39)</f>
        <v>15</v>
      </c>
      <c r="CM39" s="27">
        <v>2</v>
      </c>
      <c r="CN39" s="27">
        <v>0</v>
      </c>
      <c r="CO39" s="27">
        <v>1</v>
      </c>
      <c r="CP39" s="27">
        <v>2</v>
      </c>
      <c r="CQ39" s="27">
        <v>2</v>
      </c>
      <c r="CR39" s="27">
        <v>2</v>
      </c>
      <c r="CS39" s="27">
        <v>2</v>
      </c>
      <c r="CT39" s="27">
        <v>1</v>
      </c>
      <c r="CU39" s="27">
        <v>2</v>
      </c>
      <c r="CV39" s="27">
        <v>1</v>
      </c>
      <c r="CW39" s="71">
        <f>SUM(CX39:CZ39)</f>
        <v>1</v>
      </c>
      <c r="CX39" s="27">
        <v>0</v>
      </c>
      <c r="CY39" s="27">
        <v>0</v>
      </c>
      <c r="CZ39" s="27">
        <v>1</v>
      </c>
      <c r="DA39" s="71">
        <f>SUM(DB39:DE39)</f>
        <v>6</v>
      </c>
      <c r="DB39" s="27">
        <v>1</v>
      </c>
      <c r="DC39" s="27">
        <v>2</v>
      </c>
      <c r="DD39" s="27">
        <v>1</v>
      </c>
      <c r="DE39" s="27">
        <v>2</v>
      </c>
      <c r="DF39" s="71">
        <f>SUM(DG39:DJ39)</f>
        <v>8</v>
      </c>
      <c r="DG39" s="27">
        <v>2</v>
      </c>
      <c r="DH39" s="27">
        <v>2</v>
      </c>
      <c r="DI39" s="27">
        <v>2</v>
      </c>
      <c r="DJ39" s="27">
        <v>2</v>
      </c>
      <c r="DK39" s="71">
        <f>SUM(DL39:DO39)</f>
        <v>4</v>
      </c>
      <c r="DL39" s="27">
        <v>1</v>
      </c>
      <c r="DM39" s="27">
        <v>2</v>
      </c>
      <c r="DN39" s="27">
        <v>1</v>
      </c>
      <c r="DO39" s="27">
        <v>0</v>
      </c>
      <c r="DP39" s="71" t="s">
        <v>798</v>
      </c>
    </row>
    <row r="40" spans="1:120" ht="16.5" customHeight="1">
      <c r="A40" s="26" t="s">
        <v>73</v>
      </c>
      <c r="C40" s="27">
        <v>9</v>
      </c>
      <c r="D40" s="27">
        <v>9</v>
      </c>
      <c r="H40" s="28"/>
      <c r="J40" s="29" t="s">
        <v>74</v>
      </c>
      <c r="K40" s="29"/>
      <c r="L40" s="27"/>
      <c r="M40" s="44">
        <v>219</v>
      </c>
      <c r="N40" s="76">
        <f>SUM(O40,Y40,BV40,CK40)</f>
        <v>14</v>
      </c>
      <c r="O40" s="3">
        <v>0</v>
      </c>
      <c r="P40" s="4"/>
      <c r="Q40" s="4"/>
      <c r="R40" s="4"/>
      <c r="S40" s="4"/>
      <c r="T40" s="4"/>
      <c r="U40" s="4"/>
      <c r="V40" s="4"/>
      <c r="W40" s="4"/>
      <c r="X40" s="3" t="s">
        <v>819</v>
      </c>
      <c r="Y40" s="24">
        <v>0</v>
      </c>
      <c r="Z40" s="15" t="s">
        <v>820</v>
      </c>
      <c r="AA40" s="25"/>
      <c r="AB40" s="15"/>
      <c r="AC40" s="25"/>
      <c r="AD40" s="25"/>
      <c r="AE40" s="25"/>
      <c r="AF40" s="15"/>
      <c r="AG40" s="25"/>
      <c r="AH40" s="25"/>
      <c r="AI40" s="25"/>
      <c r="AJ40" s="25"/>
      <c r="AK40" s="25"/>
      <c r="AL40" s="25"/>
      <c r="AM40" s="15"/>
      <c r="AN40" s="25"/>
      <c r="AO40" s="25"/>
      <c r="AP40" s="25"/>
      <c r="AQ40" s="25"/>
      <c r="AR40" s="25"/>
      <c r="AS40" s="25"/>
      <c r="AT40" s="1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15"/>
      <c r="BF40" s="25"/>
      <c r="BG40" s="25"/>
      <c r="BH40" s="25"/>
      <c r="BI40" s="25"/>
      <c r="BJ40" s="25"/>
      <c r="BK40" s="15"/>
      <c r="BL40" s="25"/>
      <c r="BM40" s="25"/>
      <c r="BN40" s="25"/>
      <c r="BO40" s="15"/>
      <c r="BP40" s="25"/>
      <c r="BQ40" s="25"/>
      <c r="BR40" s="25"/>
      <c r="BS40" s="25"/>
      <c r="BT40" s="25"/>
      <c r="BU40" s="15" t="s">
        <v>821</v>
      </c>
      <c r="BV40" s="45">
        <v>12</v>
      </c>
      <c r="BW40" s="11">
        <v>2</v>
      </c>
      <c r="BX40" s="11">
        <v>1</v>
      </c>
      <c r="BY40" s="11">
        <v>1</v>
      </c>
      <c r="BZ40" s="11">
        <v>1</v>
      </c>
      <c r="CA40" s="11">
        <v>2</v>
      </c>
      <c r="CB40" s="11">
        <v>1</v>
      </c>
      <c r="CC40" s="11">
        <v>1</v>
      </c>
      <c r="CD40" s="11">
        <v>1</v>
      </c>
      <c r="CE40" s="11">
        <v>1</v>
      </c>
      <c r="CF40" s="11">
        <v>0</v>
      </c>
      <c r="CG40" s="11">
        <v>1</v>
      </c>
      <c r="CH40" s="11">
        <v>0</v>
      </c>
      <c r="CI40" s="11">
        <v>0</v>
      </c>
      <c r="CJ40" s="47" t="s">
        <v>822</v>
      </c>
      <c r="CK40" s="70">
        <f>SUM(CL40,CW40,DA40,DF40,DK40)</f>
        <v>2</v>
      </c>
      <c r="CL40" s="74">
        <f>SUM(CM40:CV40)</f>
        <v>2</v>
      </c>
      <c r="CM40" s="75">
        <v>2</v>
      </c>
      <c r="CN40" s="75">
        <v>0</v>
      </c>
      <c r="CO40" s="75">
        <v>0</v>
      </c>
      <c r="CP40" s="75">
        <v>0</v>
      </c>
      <c r="CQ40" s="75">
        <v>0</v>
      </c>
      <c r="CR40" s="75">
        <v>0</v>
      </c>
      <c r="CS40" s="75">
        <v>0</v>
      </c>
      <c r="CT40" s="75">
        <v>0</v>
      </c>
      <c r="CU40" s="75">
        <v>0</v>
      </c>
      <c r="CV40" s="75">
        <v>0</v>
      </c>
      <c r="CW40" s="71">
        <f>SUM(CX40:CZ40)</f>
        <v>0</v>
      </c>
      <c r="CX40" s="75">
        <v>0</v>
      </c>
      <c r="CY40" s="75">
        <v>0</v>
      </c>
      <c r="CZ40" s="75">
        <v>0</v>
      </c>
      <c r="DA40" s="71">
        <f>SUM(DB40:DE40)</f>
        <v>0</v>
      </c>
      <c r="DB40" s="75">
        <v>0</v>
      </c>
      <c r="DC40" s="75">
        <v>0</v>
      </c>
      <c r="DD40" s="75">
        <v>0</v>
      </c>
      <c r="DE40" s="75">
        <v>0</v>
      </c>
      <c r="DF40" s="71">
        <f>SUM(DG40:DJ40)</f>
        <v>0</v>
      </c>
      <c r="DG40" s="75">
        <v>0</v>
      </c>
      <c r="DH40" s="75">
        <v>0</v>
      </c>
      <c r="DI40" s="75">
        <v>0</v>
      </c>
      <c r="DJ40" s="75">
        <v>0</v>
      </c>
      <c r="DK40" s="71">
        <f>SUM(DL40:DO40)</f>
        <v>0</v>
      </c>
      <c r="DL40" s="75">
        <v>0</v>
      </c>
      <c r="DM40" s="75">
        <v>0</v>
      </c>
      <c r="DN40" s="75">
        <v>0</v>
      </c>
      <c r="DO40" s="75">
        <v>0</v>
      </c>
      <c r="DP40" s="73" t="s">
        <v>823</v>
      </c>
    </row>
    <row r="41" spans="1:120" ht="16.5" customHeight="1">
      <c r="A41" s="26" t="s">
        <v>75</v>
      </c>
      <c r="C41" s="27">
        <v>10</v>
      </c>
      <c r="D41" s="27">
        <v>10</v>
      </c>
      <c r="H41" s="28"/>
      <c r="J41" s="29" t="s">
        <v>76</v>
      </c>
      <c r="K41" s="29"/>
      <c r="L41" s="27"/>
      <c r="M41" s="44">
        <v>180</v>
      </c>
      <c r="N41" s="76">
        <f>SUM(O41,Y41,BV41,CK41)</f>
        <v>14</v>
      </c>
      <c r="O41" s="3">
        <v>11</v>
      </c>
      <c r="P41" s="4">
        <v>2</v>
      </c>
      <c r="Q41" s="4">
        <v>3</v>
      </c>
      <c r="R41" s="4">
        <v>6</v>
      </c>
      <c r="S41" s="4"/>
      <c r="T41" s="4"/>
      <c r="U41" s="4"/>
      <c r="V41" s="4"/>
      <c r="W41" s="4"/>
      <c r="X41" s="3" t="s">
        <v>808</v>
      </c>
      <c r="Y41" s="24">
        <v>0</v>
      </c>
      <c r="Z41" s="15"/>
      <c r="AA41" s="25">
        <v>0</v>
      </c>
      <c r="AB41" s="15"/>
      <c r="AC41" s="25"/>
      <c r="AD41" s="25"/>
      <c r="AE41" s="25"/>
      <c r="AF41" s="15"/>
      <c r="AG41" s="25"/>
      <c r="AH41" s="25"/>
      <c r="AI41" s="25"/>
      <c r="AJ41" s="25"/>
      <c r="AK41" s="25"/>
      <c r="AL41" s="25"/>
      <c r="AM41" s="15"/>
      <c r="AN41" s="25"/>
      <c r="AO41" s="25"/>
      <c r="AP41" s="25"/>
      <c r="AQ41" s="25"/>
      <c r="AR41" s="25"/>
      <c r="AS41" s="25"/>
      <c r="AT41" s="1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15"/>
      <c r="BF41" s="25"/>
      <c r="BG41" s="25"/>
      <c r="BH41" s="25"/>
      <c r="BI41" s="25"/>
      <c r="BJ41" s="25"/>
      <c r="BK41" s="15"/>
      <c r="BL41" s="25"/>
      <c r="BM41" s="25"/>
      <c r="BN41" s="25"/>
      <c r="BO41" s="15"/>
      <c r="BP41" s="25"/>
      <c r="BQ41" s="25"/>
      <c r="BR41" s="25"/>
      <c r="BS41" s="25"/>
      <c r="BT41" s="25"/>
      <c r="BU41" s="15" t="s">
        <v>816</v>
      </c>
      <c r="BV41" s="45">
        <v>3</v>
      </c>
      <c r="BW41" s="11">
        <v>0</v>
      </c>
      <c r="BX41" s="11">
        <v>1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2</v>
      </c>
      <c r="CF41" s="11">
        <v>0</v>
      </c>
      <c r="CG41" s="11">
        <v>0</v>
      </c>
      <c r="CH41" s="11">
        <v>0</v>
      </c>
      <c r="CI41" s="11">
        <v>0</v>
      </c>
      <c r="CJ41" s="47" t="s">
        <v>814</v>
      </c>
      <c r="CK41" s="70">
        <f>SUM(CL41,CW41,DA41,DF41,DK41)</f>
        <v>0</v>
      </c>
      <c r="CL41" s="71">
        <f>SUM(CM41:CV41)</f>
        <v>0</v>
      </c>
      <c r="CM41" s="72">
        <v>0</v>
      </c>
      <c r="CN41" s="72">
        <v>0</v>
      </c>
      <c r="CO41" s="72">
        <v>0</v>
      </c>
      <c r="CP41" s="72">
        <v>0</v>
      </c>
      <c r="CQ41" s="72">
        <v>0</v>
      </c>
      <c r="CR41" s="72">
        <v>0</v>
      </c>
      <c r="CS41" s="72">
        <v>0</v>
      </c>
      <c r="CT41" s="72">
        <v>0</v>
      </c>
      <c r="CU41" s="72">
        <v>0</v>
      </c>
      <c r="CV41" s="72">
        <v>0</v>
      </c>
      <c r="CW41" s="71">
        <f>SUM(CX41:CZ41)</f>
        <v>0</v>
      </c>
      <c r="CX41" s="72">
        <v>0</v>
      </c>
      <c r="CY41" s="72">
        <v>0</v>
      </c>
      <c r="CZ41" s="72">
        <v>0</v>
      </c>
      <c r="DA41" s="71">
        <f>SUM(DB41:DE41)</f>
        <v>0</v>
      </c>
      <c r="DB41" s="72">
        <v>0</v>
      </c>
      <c r="DC41" s="72">
        <v>0</v>
      </c>
      <c r="DD41" s="72">
        <v>0</v>
      </c>
      <c r="DE41" s="72">
        <v>0</v>
      </c>
      <c r="DF41" s="71">
        <f>SUM(DG41:DJ41)</f>
        <v>0</v>
      </c>
      <c r="DG41" s="72">
        <v>0</v>
      </c>
      <c r="DH41" s="72">
        <v>0</v>
      </c>
      <c r="DI41" s="72">
        <v>0</v>
      </c>
      <c r="DJ41" s="72">
        <v>0</v>
      </c>
      <c r="DK41" s="71">
        <f>SUM(DL41:DO41)</f>
        <v>0</v>
      </c>
      <c r="DL41" s="72">
        <v>0</v>
      </c>
      <c r="DM41" s="72">
        <v>0</v>
      </c>
      <c r="DN41" s="72">
        <v>0</v>
      </c>
      <c r="DO41" s="72">
        <v>0</v>
      </c>
      <c r="DP41" s="71" t="s">
        <v>815</v>
      </c>
    </row>
    <row r="42" spans="1:120" ht="16.5" customHeight="1">
      <c r="A42" s="26" t="s">
        <v>77</v>
      </c>
      <c r="C42" s="27">
        <v>8</v>
      </c>
      <c r="D42" s="27">
        <v>8</v>
      </c>
      <c r="H42" s="28"/>
      <c r="J42" s="29" t="s">
        <v>78</v>
      </c>
      <c r="K42" s="29"/>
      <c r="L42" s="27"/>
      <c r="M42" s="44">
        <v>151</v>
      </c>
      <c r="N42" s="76">
        <f>SUM(O42,Y42,BV42,CK42)</f>
        <v>6</v>
      </c>
      <c r="O42" s="3">
        <v>0</v>
      </c>
      <c r="P42" s="4"/>
      <c r="Q42" s="4"/>
      <c r="R42" s="4"/>
      <c r="S42" s="4"/>
      <c r="T42" s="4"/>
      <c r="U42" s="4"/>
      <c r="V42" s="4"/>
      <c r="W42" s="4"/>
      <c r="X42" s="3" t="s">
        <v>808</v>
      </c>
      <c r="Y42" s="24">
        <v>0</v>
      </c>
      <c r="Z42" s="15"/>
      <c r="AA42" s="25">
        <v>0</v>
      </c>
      <c r="AB42" s="15"/>
      <c r="AC42" s="25"/>
      <c r="AD42" s="25"/>
      <c r="AE42" s="25"/>
      <c r="AF42" s="15"/>
      <c r="AG42" s="25"/>
      <c r="AH42" s="25"/>
      <c r="AI42" s="25"/>
      <c r="AJ42" s="25"/>
      <c r="AK42" s="25"/>
      <c r="AL42" s="25"/>
      <c r="AM42" s="15"/>
      <c r="AN42" s="25"/>
      <c r="AO42" s="25"/>
      <c r="AP42" s="25"/>
      <c r="AQ42" s="25"/>
      <c r="AR42" s="25"/>
      <c r="AS42" s="25"/>
      <c r="AT42" s="1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15"/>
      <c r="BF42" s="25"/>
      <c r="BG42" s="25"/>
      <c r="BH42" s="25"/>
      <c r="BI42" s="25"/>
      <c r="BJ42" s="25"/>
      <c r="BK42" s="15"/>
      <c r="BL42" s="25"/>
      <c r="BM42" s="25"/>
      <c r="BN42" s="25"/>
      <c r="BO42" s="15"/>
      <c r="BP42" s="25"/>
      <c r="BQ42" s="25"/>
      <c r="BR42" s="25"/>
      <c r="BS42" s="25"/>
      <c r="BT42" s="25"/>
      <c r="BU42" s="15" t="s">
        <v>809</v>
      </c>
      <c r="BV42" s="45">
        <v>6</v>
      </c>
      <c r="BW42" s="11">
        <v>0</v>
      </c>
      <c r="BX42" s="11">
        <v>1</v>
      </c>
      <c r="BY42" s="11">
        <v>0</v>
      </c>
      <c r="BZ42" s="11">
        <v>1</v>
      </c>
      <c r="CA42" s="11">
        <v>2</v>
      </c>
      <c r="CB42" s="11">
        <v>1</v>
      </c>
      <c r="CC42" s="11">
        <v>0</v>
      </c>
      <c r="CD42" s="11">
        <v>0</v>
      </c>
      <c r="CE42" s="11">
        <v>0</v>
      </c>
      <c r="CF42" s="11">
        <v>0</v>
      </c>
      <c r="CG42" s="11">
        <v>1</v>
      </c>
      <c r="CH42" s="11">
        <v>0</v>
      </c>
      <c r="CI42" s="11">
        <v>0</v>
      </c>
      <c r="CJ42" s="47" t="s">
        <v>810</v>
      </c>
      <c r="CK42" s="70">
        <f>SUM(CL42,CW42,DA42,DF42,DK42)</f>
        <v>0</v>
      </c>
      <c r="CL42" s="71">
        <f>SUM(CM42:CV42)</f>
        <v>0</v>
      </c>
      <c r="CM42" s="72">
        <v>0</v>
      </c>
      <c r="CN42" s="72">
        <v>0</v>
      </c>
      <c r="CO42" s="72">
        <v>0</v>
      </c>
      <c r="CP42" s="72">
        <v>0</v>
      </c>
      <c r="CQ42" s="72">
        <v>0</v>
      </c>
      <c r="CR42" s="72">
        <v>0</v>
      </c>
      <c r="CS42" s="72">
        <v>0</v>
      </c>
      <c r="CT42" s="72">
        <v>0</v>
      </c>
      <c r="CU42" s="72">
        <v>0</v>
      </c>
      <c r="CV42" s="72">
        <v>0</v>
      </c>
      <c r="CW42" s="71">
        <f>SUM(CX42:CZ42)</f>
        <v>0</v>
      </c>
      <c r="CX42" s="72">
        <v>0</v>
      </c>
      <c r="CY42" s="72">
        <v>0</v>
      </c>
      <c r="CZ42" s="72">
        <v>0</v>
      </c>
      <c r="DA42" s="71">
        <f>SUM(DB42:DE42)</f>
        <v>0</v>
      </c>
      <c r="DB42" s="72">
        <v>0</v>
      </c>
      <c r="DC42" s="72">
        <v>0</v>
      </c>
      <c r="DD42" s="72">
        <v>0</v>
      </c>
      <c r="DE42" s="72">
        <v>0</v>
      </c>
      <c r="DF42" s="71">
        <f>SUM(DG42:DJ42)</f>
        <v>0</v>
      </c>
      <c r="DG42" s="72">
        <v>0</v>
      </c>
      <c r="DH42" s="72">
        <v>0</v>
      </c>
      <c r="DI42" s="72">
        <v>0</v>
      </c>
      <c r="DJ42" s="72">
        <v>0</v>
      </c>
      <c r="DK42" s="71">
        <f>SUM(DL42:DO42)</f>
        <v>0</v>
      </c>
      <c r="DL42" s="72">
        <v>0</v>
      </c>
      <c r="DM42" s="72">
        <v>0</v>
      </c>
      <c r="DN42" s="72">
        <v>0</v>
      </c>
      <c r="DO42" s="72">
        <v>0</v>
      </c>
      <c r="DP42" s="71" t="s">
        <v>811</v>
      </c>
    </row>
    <row r="43" spans="1:120" ht="16.5" customHeight="1">
      <c r="A43" s="26" t="s">
        <v>79</v>
      </c>
      <c r="C43" s="27">
        <v>8</v>
      </c>
      <c r="D43" s="27">
        <v>8</v>
      </c>
      <c r="H43" s="28"/>
      <c r="J43" s="29" t="s">
        <v>80</v>
      </c>
      <c r="K43" s="29"/>
      <c r="L43" s="27"/>
      <c r="M43" s="44">
        <v>230</v>
      </c>
      <c r="N43" s="76">
        <f>SUM(O43,Y43,BV43,CK43)</f>
        <v>18</v>
      </c>
      <c r="O43" s="3">
        <v>0</v>
      </c>
      <c r="P43" s="4"/>
      <c r="Q43" s="4"/>
      <c r="R43" s="4"/>
      <c r="S43" s="4"/>
      <c r="T43" s="4"/>
      <c r="U43" s="4"/>
      <c r="V43" s="4"/>
      <c r="W43" s="4"/>
      <c r="X43" s="3" t="s">
        <v>819</v>
      </c>
      <c r="Y43" s="24">
        <v>0</v>
      </c>
      <c r="Z43" s="15" t="s">
        <v>820</v>
      </c>
      <c r="AA43" s="25"/>
      <c r="AB43" s="15"/>
      <c r="AC43" s="25"/>
      <c r="AD43" s="25"/>
      <c r="AE43" s="25"/>
      <c r="AF43" s="15"/>
      <c r="AG43" s="25"/>
      <c r="AH43" s="25"/>
      <c r="AI43" s="25"/>
      <c r="AJ43" s="25"/>
      <c r="AK43" s="25"/>
      <c r="AL43" s="25"/>
      <c r="AM43" s="15"/>
      <c r="AN43" s="25"/>
      <c r="AO43" s="25"/>
      <c r="AP43" s="25"/>
      <c r="AQ43" s="25"/>
      <c r="AR43" s="25"/>
      <c r="AS43" s="25"/>
      <c r="AT43" s="1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15"/>
      <c r="BF43" s="25"/>
      <c r="BG43" s="25"/>
      <c r="BH43" s="25"/>
      <c r="BI43" s="25"/>
      <c r="BJ43" s="25"/>
      <c r="BK43" s="15"/>
      <c r="BL43" s="25"/>
      <c r="BM43" s="25"/>
      <c r="BN43" s="25"/>
      <c r="BO43" s="15"/>
      <c r="BP43" s="25"/>
      <c r="BQ43" s="25"/>
      <c r="BR43" s="25"/>
      <c r="BS43" s="25"/>
      <c r="BT43" s="25"/>
      <c r="BU43" s="15" t="s">
        <v>821</v>
      </c>
      <c r="BV43" s="45">
        <v>8</v>
      </c>
      <c r="BW43" s="11">
        <v>0</v>
      </c>
      <c r="BX43" s="11">
        <v>1</v>
      </c>
      <c r="BY43" s="11">
        <v>1</v>
      </c>
      <c r="BZ43" s="11">
        <v>1</v>
      </c>
      <c r="CA43" s="11">
        <v>2</v>
      </c>
      <c r="CB43" s="11">
        <v>1</v>
      </c>
      <c r="CC43" s="11">
        <v>1</v>
      </c>
      <c r="CD43" s="11">
        <v>0</v>
      </c>
      <c r="CE43" s="11">
        <v>0</v>
      </c>
      <c r="CF43" s="11">
        <v>0</v>
      </c>
      <c r="CG43" s="11">
        <v>1</v>
      </c>
      <c r="CH43" s="11">
        <v>0</v>
      </c>
      <c r="CI43" s="11">
        <v>0</v>
      </c>
      <c r="CJ43" s="47" t="s">
        <v>825</v>
      </c>
      <c r="CK43" s="70">
        <f>SUM(CL43,CW43,DA43,DF43,DK43)</f>
        <v>10</v>
      </c>
      <c r="CL43" s="74">
        <f>SUM(CM43:CV43)</f>
        <v>6</v>
      </c>
      <c r="CM43" s="75">
        <v>2</v>
      </c>
      <c r="CN43" s="75">
        <v>2</v>
      </c>
      <c r="CO43" s="75">
        <v>0</v>
      </c>
      <c r="CP43" s="75">
        <v>0</v>
      </c>
      <c r="CQ43" s="75">
        <v>2</v>
      </c>
      <c r="CR43" s="75">
        <v>0</v>
      </c>
      <c r="CS43" s="75">
        <v>0</v>
      </c>
      <c r="CT43" s="75">
        <v>0</v>
      </c>
      <c r="CU43" s="75">
        <v>0</v>
      </c>
      <c r="CV43" s="75">
        <v>0</v>
      </c>
      <c r="CW43" s="71">
        <f>SUM(CX43:CZ43)</f>
        <v>2</v>
      </c>
      <c r="CX43" s="75">
        <v>0</v>
      </c>
      <c r="CY43" s="75">
        <v>0</v>
      </c>
      <c r="CZ43" s="75">
        <v>2</v>
      </c>
      <c r="DA43" s="71">
        <f>SUM(DB43:DE43)</f>
        <v>2</v>
      </c>
      <c r="DB43" s="75">
        <v>2</v>
      </c>
      <c r="DC43" s="75">
        <v>0</v>
      </c>
      <c r="DD43" s="75">
        <v>0</v>
      </c>
      <c r="DE43" s="75">
        <v>0</v>
      </c>
      <c r="DF43" s="71">
        <f>SUM(DG43:DJ43)</f>
        <v>0</v>
      </c>
      <c r="DG43" s="75">
        <v>0</v>
      </c>
      <c r="DH43" s="75">
        <v>0</v>
      </c>
      <c r="DI43" s="75">
        <v>0</v>
      </c>
      <c r="DJ43" s="75">
        <v>0</v>
      </c>
      <c r="DK43" s="71">
        <f>SUM(DL43:DO43)</f>
        <v>0</v>
      </c>
      <c r="DL43" s="75">
        <v>0</v>
      </c>
      <c r="DM43" s="75">
        <v>0</v>
      </c>
      <c r="DN43" s="75">
        <v>0</v>
      </c>
      <c r="DO43" s="75"/>
      <c r="DP43" s="73" t="s">
        <v>823</v>
      </c>
    </row>
    <row r="44" spans="1:120" ht="16.5" customHeight="1">
      <c r="A44" s="26" t="s">
        <v>81</v>
      </c>
      <c r="C44" s="27">
        <v>8</v>
      </c>
      <c r="D44" s="27">
        <v>8</v>
      </c>
      <c r="H44" s="28"/>
      <c r="J44" s="29" t="s">
        <v>82</v>
      </c>
      <c r="K44" s="29"/>
      <c r="L44" s="27"/>
      <c r="M44" s="44">
        <v>120</v>
      </c>
      <c r="N44" s="76">
        <f>SUM(O44,Y44,BV44,CK44)</f>
        <v>44</v>
      </c>
      <c r="O44" s="3">
        <v>2</v>
      </c>
      <c r="P44" s="4">
        <v>2</v>
      </c>
      <c r="Q44" s="4"/>
      <c r="R44" s="4"/>
      <c r="S44" s="4"/>
      <c r="T44" s="4"/>
      <c r="U44" s="4"/>
      <c r="V44" s="4"/>
      <c r="W44" s="4"/>
      <c r="X44" s="3" t="s">
        <v>808</v>
      </c>
      <c r="Y44" s="24">
        <v>0</v>
      </c>
      <c r="Z44" s="15"/>
      <c r="AA44" s="25">
        <v>0</v>
      </c>
      <c r="AB44" s="15"/>
      <c r="AC44" s="25"/>
      <c r="AD44" s="25"/>
      <c r="AE44" s="25"/>
      <c r="AF44" s="15"/>
      <c r="AG44" s="25"/>
      <c r="AH44" s="25"/>
      <c r="AI44" s="25"/>
      <c r="AJ44" s="25"/>
      <c r="AK44" s="25"/>
      <c r="AL44" s="25"/>
      <c r="AM44" s="15"/>
      <c r="AN44" s="25"/>
      <c r="AO44" s="25"/>
      <c r="AP44" s="25"/>
      <c r="AQ44" s="25"/>
      <c r="AR44" s="25"/>
      <c r="AS44" s="25"/>
      <c r="AT44" s="1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15"/>
      <c r="BF44" s="25"/>
      <c r="BG44" s="25"/>
      <c r="BH44" s="25"/>
      <c r="BI44" s="25"/>
      <c r="BJ44" s="25"/>
      <c r="BK44" s="15"/>
      <c r="BL44" s="25"/>
      <c r="BM44" s="25"/>
      <c r="BN44" s="25"/>
      <c r="BO44" s="15"/>
      <c r="BP44" s="25"/>
      <c r="BQ44" s="25"/>
      <c r="BR44" s="25"/>
      <c r="BS44" s="25"/>
      <c r="BT44" s="25"/>
      <c r="BU44" s="15" t="s">
        <v>809</v>
      </c>
      <c r="BV44" s="45">
        <v>26</v>
      </c>
      <c r="BW44" s="17">
        <v>2</v>
      </c>
      <c r="BX44" s="17">
        <v>1</v>
      </c>
      <c r="BY44" s="17">
        <v>3</v>
      </c>
      <c r="BZ44" s="17">
        <v>2</v>
      </c>
      <c r="CA44" s="17">
        <v>2</v>
      </c>
      <c r="CB44" s="17">
        <v>2</v>
      </c>
      <c r="CC44" s="17">
        <v>2</v>
      </c>
      <c r="CD44" s="17">
        <v>2</v>
      </c>
      <c r="CE44" s="17">
        <v>2</v>
      </c>
      <c r="CF44" s="17">
        <v>2</v>
      </c>
      <c r="CG44" s="17">
        <v>2</v>
      </c>
      <c r="CH44" s="17">
        <v>2</v>
      </c>
      <c r="CI44" s="17">
        <v>2</v>
      </c>
      <c r="CJ44" s="48" t="s">
        <v>806</v>
      </c>
      <c r="CK44" s="70">
        <f>SUM(CL44,CW44,DA44,DF44,DK44)</f>
        <v>16</v>
      </c>
      <c r="CL44" s="71">
        <f>SUM(CM44:CV44)</f>
        <v>10</v>
      </c>
      <c r="CM44" s="72">
        <v>2</v>
      </c>
      <c r="CN44" s="72">
        <v>2</v>
      </c>
      <c r="CO44" s="72">
        <v>0</v>
      </c>
      <c r="CP44" s="72">
        <v>0</v>
      </c>
      <c r="CQ44" s="72">
        <v>0</v>
      </c>
      <c r="CR44" s="72">
        <v>0</v>
      </c>
      <c r="CS44" s="72">
        <v>0</v>
      </c>
      <c r="CT44" s="72">
        <v>2</v>
      </c>
      <c r="CU44" s="72">
        <v>2</v>
      </c>
      <c r="CV44" s="72">
        <v>2</v>
      </c>
      <c r="CW44" s="71">
        <f>SUM(CX44:CZ44)</f>
        <v>0</v>
      </c>
      <c r="CX44" s="72">
        <v>0</v>
      </c>
      <c r="CY44" s="72">
        <v>0</v>
      </c>
      <c r="CZ44" s="72">
        <v>0</v>
      </c>
      <c r="DA44" s="71">
        <f>SUM(DB44:DE44)</f>
        <v>6</v>
      </c>
      <c r="DB44" s="72">
        <v>2</v>
      </c>
      <c r="DC44" s="72">
        <v>2</v>
      </c>
      <c r="DD44" s="72">
        <v>0</v>
      </c>
      <c r="DE44" s="72">
        <v>2</v>
      </c>
      <c r="DF44" s="71">
        <f>SUM(DG44:DJ44)</f>
        <v>0</v>
      </c>
      <c r="DG44" s="72">
        <v>0</v>
      </c>
      <c r="DH44" s="72">
        <v>0</v>
      </c>
      <c r="DI44" s="72">
        <v>0</v>
      </c>
      <c r="DJ44" s="72">
        <v>0</v>
      </c>
      <c r="DK44" s="71">
        <f>SUM(DL44:DO44)</f>
        <v>0</v>
      </c>
      <c r="DL44" s="72">
        <v>0</v>
      </c>
      <c r="DM44" s="72">
        <v>0</v>
      </c>
      <c r="DN44" s="72">
        <v>0</v>
      </c>
      <c r="DO44" s="72">
        <v>0</v>
      </c>
      <c r="DP44" s="71" t="s">
        <v>807</v>
      </c>
    </row>
    <row r="45" spans="1:120" ht="16.5" customHeight="1">
      <c r="A45" s="26" t="s">
        <v>83</v>
      </c>
      <c r="C45" s="27">
        <v>10</v>
      </c>
      <c r="D45" s="27">
        <v>10</v>
      </c>
      <c r="H45" s="28"/>
      <c r="J45" s="29" t="s">
        <v>84</v>
      </c>
      <c r="K45" s="29"/>
      <c r="L45" s="27"/>
      <c r="M45" s="44">
        <v>266</v>
      </c>
      <c r="N45" s="76">
        <f>SUM(O45,Y45,BV45,CK45)</f>
        <v>13</v>
      </c>
      <c r="O45" s="3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3" t="s">
        <v>828</v>
      </c>
      <c r="Y45" s="24">
        <v>0</v>
      </c>
      <c r="Z45" s="15" t="s">
        <v>820</v>
      </c>
      <c r="AA45" s="25"/>
      <c r="AB45" s="15"/>
      <c r="AC45" s="25"/>
      <c r="AD45" s="25"/>
      <c r="AE45" s="25"/>
      <c r="AF45" s="15"/>
      <c r="AG45" s="25"/>
      <c r="AH45" s="25"/>
      <c r="AI45" s="25"/>
      <c r="AJ45" s="25"/>
      <c r="AK45" s="25"/>
      <c r="AL45" s="25"/>
      <c r="AM45" s="15"/>
      <c r="AN45" s="25"/>
      <c r="AO45" s="25"/>
      <c r="AP45" s="25"/>
      <c r="AQ45" s="25"/>
      <c r="AR45" s="25"/>
      <c r="AS45" s="25"/>
      <c r="AT45" s="1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15"/>
      <c r="BF45" s="25"/>
      <c r="BG45" s="25"/>
      <c r="BH45" s="25"/>
      <c r="BI45" s="25"/>
      <c r="BJ45" s="25"/>
      <c r="BK45" s="15"/>
      <c r="BL45" s="25"/>
      <c r="BM45" s="25"/>
      <c r="BN45" s="25"/>
      <c r="BO45" s="15"/>
      <c r="BP45" s="25"/>
      <c r="BQ45" s="25"/>
      <c r="BR45" s="25"/>
      <c r="BS45" s="25"/>
      <c r="BT45" s="25"/>
      <c r="BU45" s="15" t="s">
        <v>829</v>
      </c>
      <c r="BV45" s="45">
        <v>13</v>
      </c>
      <c r="BW45" s="11">
        <v>1</v>
      </c>
      <c r="BX45" s="11">
        <v>2</v>
      </c>
      <c r="BY45" s="11">
        <v>1</v>
      </c>
      <c r="BZ45" s="11">
        <v>1</v>
      </c>
      <c r="CA45" s="11">
        <v>2</v>
      </c>
      <c r="CB45" s="11">
        <v>0</v>
      </c>
      <c r="CC45" s="11">
        <v>1</v>
      </c>
      <c r="CD45" s="11">
        <v>1</v>
      </c>
      <c r="CE45" s="11">
        <v>0</v>
      </c>
      <c r="CF45" s="11">
        <v>0</v>
      </c>
      <c r="CG45" s="11">
        <v>2</v>
      </c>
      <c r="CH45" s="11">
        <v>2</v>
      </c>
      <c r="CI45" s="11">
        <v>0</v>
      </c>
      <c r="CJ45" s="47" t="s">
        <v>830</v>
      </c>
      <c r="CK45" s="70">
        <f>SUM(CL45,CW45,DA45,DF45,DK45)</f>
        <v>0</v>
      </c>
      <c r="CL45" s="71">
        <f>SUM(CM45:CV45)</f>
        <v>0</v>
      </c>
      <c r="CM45" s="72">
        <v>0</v>
      </c>
      <c r="CN45" s="72">
        <v>0</v>
      </c>
      <c r="CO45" s="72">
        <v>0</v>
      </c>
      <c r="CP45" s="72">
        <v>0</v>
      </c>
      <c r="CQ45" s="72">
        <v>0</v>
      </c>
      <c r="CR45" s="72">
        <v>0</v>
      </c>
      <c r="CS45" s="72">
        <v>0</v>
      </c>
      <c r="CT45" s="72">
        <v>0</v>
      </c>
      <c r="CU45" s="72">
        <v>0</v>
      </c>
      <c r="CV45" s="72">
        <v>0</v>
      </c>
      <c r="CW45" s="71">
        <f>SUM(CX45:CZ45)</f>
        <v>0</v>
      </c>
      <c r="CX45" s="72">
        <v>0</v>
      </c>
      <c r="CY45" s="72">
        <v>0</v>
      </c>
      <c r="CZ45" s="72">
        <v>0</v>
      </c>
      <c r="DA45" s="71">
        <f>SUM(DB45:DE45)</f>
        <v>0</v>
      </c>
      <c r="DB45" s="72">
        <v>0</v>
      </c>
      <c r="DC45" s="72">
        <v>0</v>
      </c>
      <c r="DD45" s="72">
        <v>0</v>
      </c>
      <c r="DE45" s="72">
        <v>0</v>
      </c>
      <c r="DF45" s="71">
        <f>SUM(DG45:DJ45)</f>
        <v>0</v>
      </c>
      <c r="DG45" s="72">
        <v>0</v>
      </c>
      <c r="DH45" s="72">
        <v>0</v>
      </c>
      <c r="DI45" s="72">
        <v>0</v>
      </c>
      <c r="DJ45" s="72">
        <v>0</v>
      </c>
      <c r="DK45" s="71">
        <f>SUM(DL45:DO45)</f>
        <v>0</v>
      </c>
      <c r="DL45" s="72">
        <v>0</v>
      </c>
      <c r="DM45" s="72">
        <v>0</v>
      </c>
      <c r="DN45" s="72">
        <v>0</v>
      </c>
      <c r="DO45" s="72">
        <v>0</v>
      </c>
      <c r="DP45" s="71" t="s">
        <v>827</v>
      </c>
    </row>
    <row r="46" spans="1:120" ht="16.5" customHeight="1">
      <c r="A46" s="26" t="s">
        <v>85</v>
      </c>
      <c r="C46" s="27">
        <v>9</v>
      </c>
      <c r="D46" s="27">
        <v>9</v>
      </c>
      <c r="H46" s="28"/>
      <c r="J46" s="29" t="s">
        <v>86</v>
      </c>
      <c r="K46" s="29"/>
      <c r="L46" s="27"/>
      <c r="M46" s="44">
        <v>185</v>
      </c>
      <c r="N46" s="76">
        <f>SUM(O46,Y46,BV46,CK46)</f>
        <v>0</v>
      </c>
      <c r="O46" s="3">
        <v>0</v>
      </c>
      <c r="P46" s="4"/>
      <c r="Q46" s="4"/>
      <c r="R46" s="4"/>
      <c r="S46" s="4"/>
      <c r="T46" s="4"/>
      <c r="U46" s="4"/>
      <c r="V46" s="4"/>
      <c r="W46" s="4"/>
      <c r="X46" s="3" t="s">
        <v>808</v>
      </c>
      <c r="Y46" s="24">
        <v>0</v>
      </c>
      <c r="Z46" s="15"/>
      <c r="AA46" s="25">
        <v>0</v>
      </c>
      <c r="AB46" s="15"/>
      <c r="AC46" s="25"/>
      <c r="AD46" s="25"/>
      <c r="AE46" s="25"/>
      <c r="AF46" s="15"/>
      <c r="AG46" s="25"/>
      <c r="AH46" s="25"/>
      <c r="AI46" s="25"/>
      <c r="AJ46" s="25"/>
      <c r="AK46" s="25"/>
      <c r="AL46" s="25"/>
      <c r="AM46" s="15"/>
      <c r="AN46" s="25"/>
      <c r="AO46" s="25"/>
      <c r="AP46" s="25"/>
      <c r="AQ46" s="25"/>
      <c r="AR46" s="25"/>
      <c r="AS46" s="25"/>
      <c r="AT46" s="1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15"/>
      <c r="BF46" s="25"/>
      <c r="BG46" s="25"/>
      <c r="BH46" s="25"/>
      <c r="BI46" s="25"/>
      <c r="BJ46" s="25"/>
      <c r="BK46" s="15"/>
      <c r="BL46" s="25"/>
      <c r="BM46" s="25"/>
      <c r="BN46" s="25"/>
      <c r="BO46" s="15"/>
      <c r="BP46" s="25"/>
      <c r="BQ46" s="25"/>
      <c r="BR46" s="25"/>
      <c r="BS46" s="25"/>
      <c r="BT46" s="25"/>
      <c r="BU46" s="15" t="s">
        <v>816</v>
      </c>
      <c r="BV46" s="45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47" t="s">
        <v>814</v>
      </c>
      <c r="CK46" s="70">
        <f>SUM(CL46,CW46,DA46,DF46,DK46)</f>
        <v>0</v>
      </c>
      <c r="CL46" s="71">
        <f>SUM(CM46:CV46)</f>
        <v>0</v>
      </c>
      <c r="CM46" s="72">
        <v>0</v>
      </c>
      <c r="CN46" s="72">
        <v>0</v>
      </c>
      <c r="CO46" s="72">
        <v>0</v>
      </c>
      <c r="CP46" s="72">
        <v>0</v>
      </c>
      <c r="CQ46" s="72">
        <v>0</v>
      </c>
      <c r="CR46" s="72">
        <v>0</v>
      </c>
      <c r="CS46" s="72">
        <v>0</v>
      </c>
      <c r="CT46" s="72">
        <v>0</v>
      </c>
      <c r="CU46" s="72">
        <v>0</v>
      </c>
      <c r="CV46" s="72">
        <v>0</v>
      </c>
      <c r="CW46" s="71">
        <f>SUM(CX46:CZ46)</f>
        <v>0</v>
      </c>
      <c r="CX46" s="72">
        <v>0</v>
      </c>
      <c r="CY46" s="72">
        <v>0</v>
      </c>
      <c r="CZ46" s="72">
        <v>0</v>
      </c>
      <c r="DA46" s="71">
        <f>SUM(DB46:DE46)</f>
        <v>0</v>
      </c>
      <c r="DB46" s="72">
        <v>0</v>
      </c>
      <c r="DC46" s="72">
        <v>0</v>
      </c>
      <c r="DD46" s="72">
        <v>0</v>
      </c>
      <c r="DE46" s="72">
        <v>0</v>
      </c>
      <c r="DF46" s="71">
        <f>SUM(DG46:DJ46)</f>
        <v>0</v>
      </c>
      <c r="DG46" s="72">
        <v>0</v>
      </c>
      <c r="DH46" s="72">
        <v>0</v>
      </c>
      <c r="DI46" s="72">
        <v>0</v>
      </c>
      <c r="DJ46" s="72">
        <v>0</v>
      </c>
      <c r="DK46" s="71">
        <f>SUM(DL46:DO46)</f>
        <v>0</v>
      </c>
      <c r="DL46" s="72">
        <v>0</v>
      </c>
      <c r="DM46" s="72">
        <v>0</v>
      </c>
      <c r="DN46" s="72">
        <v>0</v>
      </c>
      <c r="DO46" s="72">
        <v>0</v>
      </c>
      <c r="DP46" s="71" t="s">
        <v>815</v>
      </c>
    </row>
    <row r="47" spans="1:120" ht="16.5" customHeight="1">
      <c r="A47" s="26" t="s">
        <v>87</v>
      </c>
      <c r="C47" s="27">
        <v>9</v>
      </c>
      <c r="D47" s="27">
        <v>9</v>
      </c>
      <c r="H47" s="28"/>
      <c r="J47" s="29" t="s">
        <v>88</v>
      </c>
      <c r="K47" s="29"/>
      <c r="L47" s="27"/>
      <c r="M47" s="44">
        <v>105</v>
      </c>
      <c r="N47" s="76">
        <f>SUM(O47,Y47,BV47,CK47)</f>
        <v>45</v>
      </c>
      <c r="O47" s="3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5"/>
      <c r="X47" s="3" t="s">
        <v>808</v>
      </c>
      <c r="Y47" s="24">
        <v>19</v>
      </c>
      <c r="Z47" s="15"/>
      <c r="AA47" s="25">
        <v>0</v>
      </c>
      <c r="AB47" s="15"/>
      <c r="AC47" s="25">
        <v>1</v>
      </c>
      <c r="AD47" s="25">
        <v>2</v>
      </c>
      <c r="AE47" s="25">
        <v>1</v>
      </c>
      <c r="AF47" s="15"/>
      <c r="AG47" s="25">
        <v>1</v>
      </c>
      <c r="AH47" s="25">
        <v>1</v>
      </c>
      <c r="AI47" s="25">
        <v>3</v>
      </c>
      <c r="AJ47" s="25"/>
      <c r="AK47" s="25"/>
      <c r="AL47" s="25"/>
      <c r="AM47" s="15"/>
      <c r="AN47" s="25">
        <v>1</v>
      </c>
      <c r="AO47" s="25">
        <v>1</v>
      </c>
      <c r="AP47" s="25"/>
      <c r="AQ47" s="25"/>
      <c r="AR47" s="25"/>
      <c r="AS47" s="25"/>
      <c r="AT47" s="15"/>
      <c r="AU47" s="25">
        <v>1</v>
      </c>
      <c r="AV47" s="25"/>
      <c r="AW47" s="25">
        <v>2</v>
      </c>
      <c r="AX47" s="25"/>
      <c r="AY47" s="25">
        <v>2</v>
      </c>
      <c r="AZ47" s="25">
        <v>1</v>
      </c>
      <c r="BA47" s="25">
        <v>2</v>
      </c>
      <c r="BB47" s="25"/>
      <c r="BC47" s="25"/>
      <c r="BD47" s="25"/>
      <c r="BE47" s="15"/>
      <c r="BF47" s="25"/>
      <c r="BG47" s="25"/>
      <c r="BH47" s="25"/>
      <c r="BI47" s="25"/>
      <c r="BJ47" s="25"/>
      <c r="BK47" s="15"/>
      <c r="BL47" s="25"/>
      <c r="BM47" s="25"/>
      <c r="BN47" s="25"/>
      <c r="BO47" s="15"/>
      <c r="BP47" s="25"/>
      <c r="BQ47" s="25"/>
      <c r="BR47" s="25"/>
      <c r="BS47" s="25"/>
      <c r="BT47" s="25"/>
      <c r="BU47" s="15" t="s">
        <v>805</v>
      </c>
      <c r="BV47" s="45">
        <v>26</v>
      </c>
      <c r="BW47" s="17">
        <v>2</v>
      </c>
      <c r="BX47" s="17">
        <v>1</v>
      </c>
      <c r="BY47" s="17">
        <v>3</v>
      </c>
      <c r="BZ47" s="17">
        <v>2</v>
      </c>
      <c r="CA47" s="17">
        <v>2</v>
      </c>
      <c r="CB47" s="17">
        <v>2</v>
      </c>
      <c r="CC47" s="17">
        <v>2</v>
      </c>
      <c r="CD47" s="17">
        <v>2</v>
      </c>
      <c r="CE47" s="17">
        <v>2</v>
      </c>
      <c r="CF47" s="17">
        <v>2</v>
      </c>
      <c r="CG47" s="17">
        <v>2</v>
      </c>
      <c r="CH47" s="17">
        <v>2</v>
      </c>
      <c r="CI47" s="17">
        <v>2</v>
      </c>
      <c r="CJ47" s="48" t="s">
        <v>806</v>
      </c>
      <c r="CK47" s="70">
        <f>SUM(CL47,CW47,DA47,DF47,DK47)</f>
        <v>0</v>
      </c>
      <c r="CL47" s="71">
        <f>SUM(CM47:CV47)</f>
        <v>0</v>
      </c>
      <c r="CM47" s="72">
        <v>0</v>
      </c>
      <c r="CN47" s="72">
        <v>0</v>
      </c>
      <c r="CO47" s="72">
        <v>0</v>
      </c>
      <c r="CP47" s="72">
        <v>0</v>
      </c>
      <c r="CQ47" s="72">
        <v>0</v>
      </c>
      <c r="CR47" s="72">
        <v>0</v>
      </c>
      <c r="CS47" s="72">
        <v>0</v>
      </c>
      <c r="CT47" s="72">
        <v>0</v>
      </c>
      <c r="CU47" s="72">
        <v>0</v>
      </c>
      <c r="CV47" s="72">
        <v>0</v>
      </c>
      <c r="CW47" s="71">
        <f>SUM(CX47:CZ47)</f>
        <v>0</v>
      </c>
      <c r="CX47" s="72">
        <v>0</v>
      </c>
      <c r="CY47" s="72">
        <v>0</v>
      </c>
      <c r="CZ47" s="72">
        <v>0</v>
      </c>
      <c r="DA47" s="71">
        <f>SUM(DB47:DE47)</f>
        <v>0</v>
      </c>
      <c r="DB47" s="72">
        <v>0</v>
      </c>
      <c r="DC47" s="72">
        <v>0</v>
      </c>
      <c r="DD47" s="72">
        <v>0</v>
      </c>
      <c r="DE47" s="72">
        <v>0</v>
      </c>
      <c r="DF47" s="71">
        <f>SUM(DG47:DJ47)</f>
        <v>0</v>
      </c>
      <c r="DG47" s="72">
        <v>0</v>
      </c>
      <c r="DH47" s="72">
        <v>0</v>
      </c>
      <c r="DI47" s="72">
        <v>0</v>
      </c>
      <c r="DJ47" s="72">
        <v>0</v>
      </c>
      <c r="DK47" s="71">
        <f>SUM(DL47:DO47)</f>
        <v>0</v>
      </c>
      <c r="DL47" s="72">
        <v>0</v>
      </c>
      <c r="DM47" s="72">
        <v>0</v>
      </c>
      <c r="DN47" s="72">
        <v>0</v>
      </c>
      <c r="DO47" s="72">
        <v>0</v>
      </c>
      <c r="DP47" s="71" t="s">
        <v>807</v>
      </c>
    </row>
    <row r="48" spans="1:120" ht="16.5" customHeight="1">
      <c r="A48" s="26" t="s">
        <v>89</v>
      </c>
      <c r="B48" s="33"/>
      <c r="C48" s="27">
        <v>10</v>
      </c>
      <c r="D48" s="27">
        <v>10</v>
      </c>
      <c r="H48" s="28"/>
      <c r="J48" s="29" t="s">
        <v>90</v>
      </c>
      <c r="K48" s="29"/>
      <c r="L48" s="27"/>
      <c r="M48" s="44">
        <v>260</v>
      </c>
      <c r="N48" s="76">
        <f>SUM(O48,Y48,BV48,CK48)</f>
        <v>38</v>
      </c>
      <c r="O48" s="3">
        <v>9</v>
      </c>
      <c r="P48" s="4">
        <v>2</v>
      </c>
      <c r="Q48" s="4">
        <v>4</v>
      </c>
      <c r="R48" s="4">
        <v>3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3" t="s">
        <v>828</v>
      </c>
      <c r="Y48" s="24">
        <v>0</v>
      </c>
      <c r="Z48" s="15" t="s">
        <v>820</v>
      </c>
      <c r="AA48" s="25"/>
      <c r="AB48" s="15"/>
      <c r="AC48" s="25"/>
      <c r="AD48" s="25"/>
      <c r="AE48" s="25"/>
      <c r="AF48" s="15"/>
      <c r="AG48" s="25"/>
      <c r="AH48" s="25"/>
      <c r="AI48" s="25"/>
      <c r="AJ48" s="25"/>
      <c r="AK48" s="25"/>
      <c r="AL48" s="25"/>
      <c r="AM48" s="15"/>
      <c r="AN48" s="25"/>
      <c r="AO48" s="25"/>
      <c r="AP48" s="25"/>
      <c r="AQ48" s="25"/>
      <c r="AR48" s="25"/>
      <c r="AS48" s="25"/>
      <c r="AT48" s="1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15"/>
      <c r="BF48" s="25"/>
      <c r="BG48" s="25"/>
      <c r="BH48" s="25"/>
      <c r="BI48" s="25"/>
      <c r="BJ48" s="25"/>
      <c r="BK48" s="15"/>
      <c r="BL48" s="25"/>
      <c r="BM48" s="25"/>
      <c r="BN48" s="25"/>
      <c r="BO48" s="15"/>
      <c r="BP48" s="25"/>
      <c r="BQ48" s="25"/>
      <c r="BR48" s="25"/>
      <c r="BS48" s="25"/>
      <c r="BT48" s="25"/>
      <c r="BU48" s="15" t="s">
        <v>829</v>
      </c>
      <c r="BV48" s="45">
        <v>14</v>
      </c>
      <c r="BW48" s="11">
        <v>1</v>
      </c>
      <c r="BX48" s="11">
        <v>3</v>
      </c>
      <c r="BY48" s="11">
        <v>1</v>
      </c>
      <c r="BZ48" s="11">
        <v>1</v>
      </c>
      <c r="CA48" s="11">
        <v>2</v>
      </c>
      <c r="CB48" s="11">
        <v>1</v>
      </c>
      <c r="CC48" s="11">
        <v>0</v>
      </c>
      <c r="CD48" s="11">
        <v>0</v>
      </c>
      <c r="CE48" s="11">
        <v>0</v>
      </c>
      <c r="CF48" s="11">
        <v>0</v>
      </c>
      <c r="CG48" s="11">
        <v>2</v>
      </c>
      <c r="CH48" s="11">
        <v>1</v>
      </c>
      <c r="CI48" s="11">
        <v>2</v>
      </c>
      <c r="CJ48" s="47" t="s">
        <v>830</v>
      </c>
      <c r="CK48" s="70">
        <f>SUM(CL48,CW48,DA48,DF48,DK48)</f>
        <v>15</v>
      </c>
      <c r="CL48" s="71">
        <f>SUM(CM48:CV48)</f>
        <v>10</v>
      </c>
      <c r="CM48" s="72">
        <v>2</v>
      </c>
      <c r="CN48" s="72">
        <v>2</v>
      </c>
      <c r="CO48" s="72">
        <v>0</v>
      </c>
      <c r="CP48" s="72">
        <v>0</v>
      </c>
      <c r="CQ48" s="72">
        <v>0</v>
      </c>
      <c r="CR48" s="72">
        <v>0</v>
      </c>
      <c r="CS48" s="72">
        <v>0</v>
      </c>
      <c r="CT48" s="72">
        <v>2</v>
      </c>
      <c r="CU48" s="72">
        <v>2</v>
      </c>
      <c r="CV48" s="72">
        <v>2</v>
      </c>
      <c r="CW48" s="71">
        <f>SUM(CX48:CZ48)</f>
        <v>0</v>
      </c>
      <c r="CX48" s="72">
        <v>0</v>
      </c>
      <c r="CY48" s="72">
        <v>0</v>
      </c>
      <c r="CZ48" s="72">
        <v>0</v>
      </c>
      <c r="DA48" s="71">
        <f>SUM(DB48:DE48)</f>
        <v>5</v>
      </c>
      <c r="DB48" s="72">
        <v>2</v>
      </c>
      <c r="DC48" s="72">
        <v>2</v>
      </c>
      <c r="DD48" s="72">
        <v>0</v>
      </c>
      <c r="DE48" s="72">
        <v>1</v>
      </c>
      <c r="DF48" s="71">
        <f>SUM(DG48:DJ48)</f>
        <v>0</v>
      </c>
      <c r="DG48" s="72">
        <v>0</v>
      </c>
      <c r="DH48" s="72">
        <v>0</v>
      </c>
      <c r="DI48" s="72">
        <v>0</v>
      </c>
      <c r="DJ48" s="72">
        <v>0</v>
      </c>
      <c r="DK48" s="71">
        <f>SUM(DL48:DO48)</f>
        <v>0</v>
      </c>
      <c r="DL48" s="72">
        <v>0</v>
      </c>
      <c r="DM48" s="72">
        <v>0</v>
      </c>
      <c r="DN48" s="72">
        <v>0</v>
      </c>
      <c r="DO48" s="72">
        <v>0</v>
      </c>
      <c r="DP48" s="71" t="s">
        <v>827</v>
      </c>
    </row>
    <row r="49" spans="1:120" ht="16.5" customHeight="1">
      <c r="A49" s="38" t="s">
        <v>91</v>
      </c>
      <c r="B49" s="38"/>
      <c r="C49" s="39">
        <v>10</v>
      </c>
      <c r="D49" s="39">
        <v>10</v>
      </c>
      <c r="E49" s="38"/>
      <c r="F49" s="38"/>
      <c r="G49" s="38"/>
      <c r="H49" s="40"/>
      <c r="I49" s="41"/>
      <c r="J49" s="29" t="s">
        <v>92</v>
      </c>
      <c r="K49" s="29"/>
      <c r="L49" s="27"/>
      <c r="M49" s="44">
        <v>150</v>
      </c>
      <c r="N49" s="76">
        <f>SUM(O49,Y49,BV49,CK49)</f>
        <v>10</v>
      </c>
      <c r="O49" s="3">
        <v>0</v>
      </c>
      <c r="P49" s="4"/>
      <c r="Q49" s="4"/>
      <c r="R49" s="4"/>
      <c r="S49" s="4"/>
      <c r="T49" s="4"/>
      <c r="U49" s="4"/>
      <c r="V49" s="4"/>
      <c r="W49" s="4"/>
      <c r="X49" s="3" t="s">
        <v>808</v>
      </c>
      <c r="Y49" s="24">
        <v>0</v>
      </c>
      <c r="Z49" s="15"/>
      <c r="AA49" s="25">
        <v>0</v>
      </c>
      <c r="AB49" s="15"/>
      <c r="AC49" s="25"/>
      <c r="AD49" s="25"/>
      <c r="AE49" s="25"/>
      <c r="AF49" s="15"/>
      <c r="AG49" s="25"/>
      <c r="AH49" s="25"/>
      <c r="AI49" s="25"/>
      <c r="AJ49" s="25"/>
      <c r="AK49" s="25"/>
      <c r="AL49" s="25"/>
      <c r="AM49" s="15"/>
      <c r="AN49" s="25"/>
      <c r="AO49" s="25"/>
      <c r="AP49" s="25"/>
      <c r="AQ49" s="25"/>
      <c r="AR49" s="25"/>
      <c r="AS49" s="25"/>
      <c r="AT49" s="1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15"/>
      <c r="BF49" s="25"/>
      <c r="BG49" s="25"/>
      <c r="BH49" s="25"/>
      <c r="BI49" s="25"/>
      <c r="BJ49" s="25"/>
      <c r="BK49" s="15"/>
      <c r="BL49" s="25"/>
      <c r="BM49" s="25"/>
      <c r="BN49" s="25"/>
      <c r="BO49" s="15"/>
      <c r="BP49" s="25"/>
      <c r="BQ49" s="25"/>
      <c r="BR49" s="25"/>
      <c r="BS49" s="25"/>
      <c r="BT49" s="25"/>
      <c r="BU49" s="15" t="s">
        <v>809</v>
      </c>
      <c r="BV49" s="45">
        <v>10</v>
      </c>
      <c r="BW49" s="11">
        <v>0</v>
      </c>
      <c r="BX49" s="11">
        <v>2</v>
      </c>
      <c r="BY49" s="11">
        <v>2</v>
      </c>
      <c r="BZ49" s="11">
        <v>1</v>
      </c>
      <c r="CA49" s="11">
        <v>2</v>
      </c>
      <c r="CB49" s="11">
        <v>1</v>
      </c>
      <c r="CC49" s="11">
        <v>0</v>
      </c>
      <c r="CD49" s="11">
        <v>0</v>
      </c>
      <c r="CE49" s="11">
        <v>0</v>
      </c>
      <c r="CF49" s="11">
        <v>0</v>
      </c>
      <c r="CG49" s="11">
        <v>2</v>
      </c>
      <c r="CH49" s="11">
        <v>0</v>
      </c>
      <c r="CI49" s="11">
        <v>0</v>
      </c>
      <c r="CJ49" s="47" t="s">
        <v>810</v>
      </c>
      <c r="CK49" s="70">
        <f>SUM(CL49,CW49,DA49,DF49,DK49)</f>
        <v>0</v>
      </c>
      <c r="CL49" s="71">
        <f>SUM(CM49:CV49)</f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1">
        <f>SUM(CX49:CZ49)</f>
        <v>0</v>
      </c>
      <c r="CX49" s="72">
        <v>0</v>
      </c>
      <c r="CY49" s="72">
        <v>0</v>
      </c>
      <c r="CZ49" s="72">
        <v>0</v>
      </c>
      <c r="DA49" s="71">
        <f>SUM(DB49:DE49)</f>
        <v>0</v>
      </c>
      <c r="DB49" s="72">
        <v>0</v>
      </c>
      <c r="DC49" s="72">
        <v>0</v>
      </c>
      <c r="DD49" s="72">
        <v>0</v>
      </c>
      <c r="DE49" s="72">
        <v>0</v>
      </c>
      <c r="DF49" s="71">
        <f>SUM(DG49:DJ49)</f>
        <v>0</v>
      </c>
      <c r="DG49" s="72">
        <v>0</v>
      </c>
      <c r="DH49" s="72">
        <v>0</v>
      </c>
      <c r="DI49" s="72">
        <v>0</v>
      </c>
      <c r="DJ49" s="72">
        <v>0</v>
      </c>
      <c r="DK49" s="71">
        <f>SUM(DL49:DO49)</f>
        <v>0</v>
      </c>
      <c r="DL49" s="72">
        <v>0</v>
      </c>
      <c r="DM49" s="72">
        <v>0</v>
      </c>
      <c r="DN49" s="72">
        <v>0</v>
      </c>
      <c r="DO49" s="72">
        <v>0</v>
      </c>
      <c r="DP49" s="71" t="s">
        <v>811</v>
      </c>
    </row>
    <row r="50" spans="1:120" ht="16.5" customHeight="1">
      <c r="A50" s="26" t="s">
        <v>93</v>
      </c>
      <c r="C50" s="27">
        <v>10</v>
      </c>
      <c r="D50" s="27">
        <v>10</v>
      </c>
      <c r="H50" s="28"/>
      <c r="J50" s="29" t="s">
        <v>94</v>
      </c>
      <c r="K50" s="29"/>
      <c r="L50" s="27"/>
      <c r="M50" s="44">
        <v>13</v>
      </c>
      <c r="N50" s="76">
        <f>SUM(O50,Y50,BV50,CK50)</f>
        <v>17</v>
      </c>
      <c r="O50" s="3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3" t="s">
        <v>793</v>
      </c>
      <c r="Y50" s="24">
        <v>0</v>
      </c>
      <c r="Z50" s="15"/>
      <c r="AA50" s="25">
        <v>0</v>
      </c>
      <c r="AB50" s="15"/>
      <c r="AC50" s="25"/>
      <c r="AD50" s="25"/>
      <c r="AE50" s="25"/>
      <c r="AF50" s="15"/>
      <c r="AG50" s="25"/>
      <c r="AH50" s="25"/>
      <c r="AI50" s="25"/>
      <c r="AJ50" s="25"/>
      <c r="AK50" s="25"/>
      <c r="AL50" s="25"/>
      <c r="AM50" s="15"/>
      <c r="AN50" s="25"/>
      <c r="AO50" s="25"/>
      <c r="AP50" s="25"/>
      <c r="AQ50" s="25"/>
      <c r="AR50" s="25"/>
      <c r="AS50" s="25"/>
      <c r="AT50" s="1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15"/>
      <c r="BF50" s="25"/>
      <c r="BG50" s="25"/>
      <c r="BH50" s="25"/>
      <c r="BI50" s="25"/>
      <c r="BJ50" s="25"/>
      <c r="BK50" s="15"/>
      <c r="BL50" s="25"/>
      <c r="BM50" s="25"/>
      <c r="BN50" s="25"/>
      <c r="BO50" s="15"/>
      <c r="BP50" s="25"/>
      <c r="BQ50" s="25"/>
      <c r="BR50" s="25"/>
      <c r="BS50" s="25"/>
      <c r="BT50" s="25"/>
      <c r="BU50" s="15" t="s">
        <v>794</v>
      </c>
      <c r="BV50" s="45">
        <v>17</v>
      </c>
      <c r="BW50" s="11">
        <v>1</v>
      </c>
      <c r="BX50" s="11">
        <v>2</v>
      </c>
      <c r="BY50" s="11">
        <v>2</v>
      </c>
      <c r="BZ50" s="11">
        <v>2</v>
      </c>
      <c r="CA50" s="11">
        <v>2</v>
      </c>
      <c r="CB50" s="11">
        <v>2</v>
      </c>
      <c r="CC50" s="11">
        <v>2</v>
      </c>
      <c r="CD50" s="11">
        <v>0</v>
      </c>
      <c r="CE50" s="11">
        <v>0</v>
      </c>
      <c r="CF50" s="11">
        <v>0</v>
      </c>
      <c r="CG50" s="11">
        <v>2</v>
      </c>
      <c r="CH50" s="11">
        <v>1</v>
      </c>
      <c r="CI50" s="11">
        <v>1</v>
      </c>
      <c r="CJ50" s="47" t="s">
        <v>795</v>
      </c>
      <c r="CK50" s="70">
        <f>SUM(CL50,CW50,DA50,DF50,DK50)</f>
        <v>0</v>
      </c>
      <c r="CL50" s="71">
        <f>SUM(CM50:CV50)</f>
        <v>0</v>
      </c>
      <c r="CM50" s="72">
        <v>0</v>
      </c>
      <c r="CN50" s="72">
        <v>0</v>
      </c>
      <c r="CO50" s="72">
        <v>0</v>
      </c>
      <c r="CP50" s="72">
        <v>0</v>
      </c>
      <c r="CQ50" s="72">
        <v>0</v>
      </c>
      <c r="CR50" s="72">
        <v>0</v>
      </c>
      <c r="CS50" s="72">
        <v>0</v>
      </c>
      <c r="CT50" s="72">
        <v>0</v>
      </c>
      <c r="CU50" s="72">
        <v>0</v>
      </c>
      <c r="CV50" s="72">
        <v>0</v>
      </c>
      <c r="CW50" s="71">
        <f>SUM(CX50:CZ50)</f>
        <v>0</v>
      </c>
      <c r="CX50" s="72">
        <v>0</v>
      </c>
      <c r="CY50" s="72">
        <v>0</v>
      </c>
      <c r="CZ50" s="72">
        <v>0</v>
      </c>
      <c r="DA50" s="71">
        <f>SUM(DB50:DE50)</f>
        <v>0</v>
      </c>
      <c r="DB50" s="72">
        <v>0</v>
      </c>
      <c r="DC50" s="72">
        <v>0</v>
      </c>
      <c r="DD50" s="72">
        <v>0</v>
      </c>
      <c r="DE50" s="72">
        <v>0</v>
      </c>
      <c r="DF50" s="71">
        <f>SUM(DG50:DJ50)</f>
        <v>0</v>
      </c>
      <c r="DG50" s="72">
        <v>0</v>
      </c>
      <c r="DH50" s="72">
        <v>0</v>
      </c>
      <c r="DI50" s="72">
        <v>0</v>
      </c>
      <c r="DJ50" s="72">
        <v>0</v>
      </c>
      <c r="DK50" s="71">
        <f>SUM(DL50:DO50)</f>
        <v>0</v>
      </c>
      <c r="DL50" s="72">
        <v>0</v>
      </c>
      <c r="DM50" s="72">
        <v>0</v>
      </c>
      <c r="DN50" s="72">
        <v>0</v>
      </c>
      <c r="DO50" s="72">
        <v>0</v>
      </c>
      <c r="DP50" s="71" t="s">
        <v>796</v>
      </c>
    </row>
    <row r="51" spans="1:120" ht="16.5" customHeight="1">
      <c r="A51" s="26" t="s">
        <v>95</v>
      </c>
      <c r="C51" s="27">
        <v>9</v>
      </c>
      <c r="D51" s="27">
        <v>9</v>
      </c>
      <c r="H51" s="28"/>
      <c r="J51" s="29" t="s">
        <v>96</v>
      </c>
      <c r="K51" s="29"/>
      <c r="L51" s="27"/>
      <c r="M51" s="44">
        <v>349</v>
      </c>
      <c r="N51" s="76">
        <f>SUM(O51,Y51,BV51,CK51)</f>
        <v>8</v>
      </c>
      <c r="O51" s="3">
        <v>0</v>
      </c>
      <c r="P51" s="4">
        <v>0</v>
      </c>
      <c r="Q51" s="4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3" t="s">
        <v>828</v>
      </c>
      <c r="Y51" s="24">
        <v>0</v>
      </c>
      <c r="Z51" s="15"/>
      <c r="AA51" s="25"/>
      <c r="AB51" s="15"/>
      <c r="AC51" s="25"/>
      <c r="AD51" s="25"/>
      <c r="AE51" s="25"/>
      <c r="AF51" s="15"/>
      <c r="AG51" s="25"/>
      <c r="AH51" s="25"/>
      <c r="AI51" s="25"/>
      <c r="AJ51" s="25"/>
      <c r="AK51" s="25"/>
      <c r="AL51" s="25"/>
      <c r="AM51" s="15"/>
      <c r="AN51" s="25"/>
      <c r="AO51" s="25"/>
      <c r="AP51" s="25"/>
      <c r="AQ51" s="25"/>
      <c r="AR51" s="25"/>
      <c r="AS51" s="25"/>
      <c r="AT51" s="1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15"/>
      <c r="BF51" s="25"/>
      <c r="BG51" s="25"/>
      <c r="BH51" s="25"/>
      <c r="BI51" s="25"/>
      <c r="BJ51" s="25"/>
      <c r="BK51" s="15"/>
      <c r="BL51" s="25"/>
      <c r="BM51" s="25"/>
      <c r="BN51" s="25"/>
      <c r="BO51" s="15"/>
      <c r="BP51" s="25"/>
      <c r="BQ51" s="25"/>
      <c r="BR51" s="25"/>
      <c r="BS51" s="25"/>
      <c r="BT51" s="25"/>
      <c r="BU51" s="15" t="s">
        <v>834</v>
      </c>
      <c r="BV51" s="45">
        <v>8</v>
      </c>
      <c r="BW51" s="11">
        <v>0</v>
      </c>
      <c r="BX51" s="11">
        <v>2</v>
      </c>
      <c r="BY51" s="11">
        <v>1</v>
      </c>
      <c r="BZ51" s="11">
        <v>1</v>
      </c>
      <c r="CA51" s="11">
        <v>0</v>
      </c>
      <c r="CB51" s="11">
        <v>1</v>
      </c>
      <c r="CC51" s="11">
        <v>1</v>
      </c>
      <c r="CD51" s="11">
        <v>0</v>
      </c>
      <c r="CE51" s="11">
        <v>0</v>
      </c>
      <c r="CF51" s="11">
        <v>0</v>
      </c>
      <c r="CG51" s="11">
        <v>2</v>
      </c>
      <c r="CH51" s="11">
        <v>0</v>
      </c>
      <c r="CI51" s="11">
        <v>0</v>
      </c>
      <c r="CJ51" s="47" t="s">
        <v>695</v>
      </c>
      <c r="CK51" s="70">
        <f>SUM(CL51,CW51,DA51,DF51,DK51)</f>
        <v>0</v>
      </c>
      <c r="CL51" s="71">
        <v>0</v>
      </c>
      <c r="CM51" s="72">
        <v>0</v>
      </c>
      <c r="CN51" s="72">
        <v>0</v>
      </c>
      <c r="CO51" s="72">
        <v>0</v>
      </c>
      <c r="CP51" s="72">
        <v>0</v>
      </c>
      <c r="CQ51" s="72">
        <v>0</v>
      </c>
      <c r="CR51" s="72">
        <v>0</v>
      </c>
      <c r="CS51" s="72">
        <v>0</v>
      </c>
      <c r="CT51" s="72">
        <v>0</v>
      </c>
      <c r="CU51" s="72">
        <v>0</v>
      </c>
      <c r="CV51" s="72">
        <v>0</v>
      </c>
      <c r="CW51" s="71">
        <f>SUM(CX51:CZ51)</f>
        <v>0</v>
      </c>
      <c r="CX51" s="72">
        <v>0</v>
      </c>
      <c r="CY51" s="72">
        <v>0</v>
      </c>
      <c r="CZ51" s="72">
        <v>0</v>
      </c>
      <c r="DA51" s="71">
        <f>SUM(DB51:DE51)</f>
        <v>0</v>
      </c>
      <c r="DB51" s="72">
        <v>0</v>
      </c>
      <c r="DC51" s="72">
        <v>0</v>
      </c>
      <c r="DD51" s="72">
        <v>0</v>
      </c>
      <c r="DE51" s="72">
        <v>0</v>
      </c>
      <c r="DF51" s="71">
        <f>SUM(DG51:DJ51)</f>
        <v>0</v>
      </c>
      <c r="DG51" s="72">
        <v>0</v>
      </c>
      <c r="DH51" s="72">
        <v>0</v>
      </c>
      <c r="DI51" s="72">
        <v>0</v>
      </c>
      <c r="DJ51" s="72">
        <v>0</v>
      </c>
      <c r="DK51" s="71">
        <f>SUM(DL51:DO51)</f>
        <v>0</v>
      </c>
      <c r="DL51" s="72">
        <v>0</v>
      </c>
      <c r="DM51" s="72">
        <v>0</v>
      </c>
      <c r="DN51" s="72">
        <v>0</v>
      </c>
      <c r="DO51" s="72">
        <v>0</v>
      </c>
      <c r="DP51" s="71" t="s">
        <v>835</v>
      </c>
    </row>
    <row r="52" spans="1:120" ht="16.5" customHeight="1">
      <c r="A52" s="26" t="s">
        <v>97</v>
      </c>
      <c r="B52" s="33"/>
      <c r="C52" s="27">
        <v>9</v>
      </c>
      <c r="D52" s="27">
        <v>9</v>
      </c>
      <c r="H52" s="28"/>
      <c r="J52" s="29" t="s">
        <v>98</v>
      </c>
      <c r="K52" s="29"/>
      <c r="L52" s="27"/>
      <c r="M52" s="44">
        <v>128</v>
      </c>
      <c r="N52" s="76">
        <f>SUM(O52,Y52,BV52,CK52)</f>
        <v>51</v>
      </c>
      <c r="O52" s="3">
        <v>15</v>
      </c>
      <c r="P52" s="4">
        <v>2</v>
      </c>
      <c r="Q52" s="4">
        <v>4</v>
      </c>
      <c r="R52" s="4">
        <v>6</v>
      </c>
      <c r="S52" s="4">
        <v>1</v>
      </c>
      <c r="T52" s="4">
        <v>1</v>
      </c>
      <c r="U52" s="4">
        <v>1</v>
      </c>
      <c r="V52" s="4"/>
      <c r="W52" s="4"/>
      <c r="X52" s="3" t="s">
        <v>808</v>
      </c>
      <c r="Y52" s="24">
        <v>0</v>
      </c>
      <c r="Z52" s="15"/>
      <c r="AA52" s="25">
        <v>0</v>
      </c>
      <c r="AB52" s="15"/>
      <c r="AC52" s="25"/>
      <c r="AD52" s="25"/>
      <c r="AE52" s="25"/>
      <c r="AF52" s="15"/>
      <c r="AG52" s="25"/>
      <c r="AH52" s="25"/>
      <c r="AI52" s="25"/>
      <c r="AJ52" s="25"/>
      <c r="AK52" s="25"/>
      <c r="AL52" s="25"/>
      <c r="AM52" s="15"/>
      <c r="AN52" s="25"/>
      <c r="AO52" s="25"/>
      <c r="AP52" s="25"/>
      <c r="AQ52" s="25"/>
      <c r="AR52" s="25"/>
      <c r="AS52" s="25"/>
      <c r="AT52" s="1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15"/>
      <c r="BF52" s="25"/>
      <c r="BG52" s="25"/>
      <c r="BH52" s="25"/>
      <c r="BI52" s="25"/>
      <c r="BJ52" s="25"/>
      <c r="BK52" s="15"/>
      <c r="BL52" s="25"/>
      <c r="BM52" s="25"/>
      <c r="BN52" s="25"/>
      <c r="BO52" s="15"/>
      <c r="BP52" s="25"/>
      <c r="BQ52" s="25"/>
      <c r="BR52" s="25"/>
      <c r="BS52" s="25"/>
      <c r="BT52" s="25"/>
      <c r="BU52" s="15" t="s">
        <v>809</v>
      </c>
      <c r="BV52" s="45">
        <v>4</v>
      </c>
      <c r="BW52" s="11">
        <v>0</v>
      </c>
      <c r="BX52" s="11">
        <v>0</v>
      </c>
      <c r="BY52" s="11">
        <v>0</v>
      </c>
      <c r="BZ52" s="11">
        <v>1</v>
      </c>
      <c r="CA52" s="11">
        <v>2</v>
      </c>
      <c r="CB52" s="11">
        <v>0</v>
      </c>
      <c r="CC52" s="11">
        <v>0</v>
      </c>
      <c r="CD52" s="11">
        <v>0</v>
      </c>
      <c r="CE52" s="11">
        <v>0</v>
      </c>
      <c r="CF52" s="11">
        <v>0</v>
      </c>
      <c r="CG52" s="11">
        <v>1</v>
      </c>
      <c r="CH52" s="11">
        <v>0</v>
      </c>
      <c r="CI52" s="11">
        <v>0</v>
      </c>
      <c r="CJ52" s="47" t="s">
        <v>810</v>
      </c>
      <c r="CK52" s="70">
        <f>SUM(CL52,CW52,DA52,DF52,DK52)</f>
        <v>32</v>
      </c>
      <c r="CL52" s="71">
        <f>SUM(CM52:CV52)</f>
        <v>18</v>
      </c>
      <c r="CM52" s="72">
        <v>2</v>
      </c>
      <c r="CN52" s="72">
        <v>2</v>
      </c>
      <c r="CO52" s="72">
        <v>2</v>
      </c>
      <c r="CP52" s="72">
        <v>2</v>
      </c>
      <c r="CQ52" s="72">
        <v>2</v>
      </c>
      <c r="CR52" s="72">
        <v>0</v>
      </c>
      <c r="CS52" s="72">
        <v>2</v>
      </c>
      <c r="CT52" s="72">
        <v>2</v>
      </c>
      <c r="CU52" s="72">
        <v>2</v>
      </c>
      <c r="CV52" s="72">
        <v>2</v>
      </c>
      <c r="CW52" s="71">
        <f>SUM(CX52:CZ52)</f>
        <v>6</v>
      </c>
      <c r="CX52" s="72">
        <v>2</v>
      </c>
      <c r="CY52" s="72">
        <v>2</v>
      </c>
      <c r="CZ52" s="72">
        <v>2</v>
      </c>
      <c r="DA52" s="71">
        <f>SUM(DB52:DE52)</f>
        <v>6</v>
      </c>
      <c r="DB52" s="72">
        <v>2</v>
      </c>
      <c r="DC52" s="72">
        <v>2</v>
      </c>
      <c r="DD52" s="72">
        <v>2</v>
      </c>
      <c r="DE52" s="72">
        <v>0</v>
      </c>
      <c r="DF52" s="71">
        <f>SUM(DG52:DJ52)</f>
        <v>0</v>
      </c>
      <c r="DG52" s="72">
        <v>0</v>
      </c>
      <c r="DH52" s="72">
        <v>0</v>
      </c>
      <c r="DI52" s="72">
        <v>0</v>
      </c>
      <c r="DJ52" s="72">
        <v>0</v>
      </c>
      <c r="DK52" s="71">
        <f>SUM(DL52:DO52)</f>
        <v>2</v>
      </c>
      <c r="DL52" s="72">
        <v>0</v>
      </c>
      <c r="DM52" s="72">
        <v>2</v>
      </c>
      <c r="DN52" s="72">
        <v>0</v>
      </c>
      <c r="DO52" s="72">
        <v>0</v>
      </c>
      <c r="DP52" s="71" t="s">
        <v>811</v>
      </c>
    </row>
    <row r="53" spans="1:120" ht="16.5" customHeight="1">
      <c r="A53" s="26" t="s">
        <v>99</v>
      </c>
      <c r="C53" s="27">
        <v>9</v>
      </c>
      <c r="D53" s="27">
        <v>9</v>
      </c>
      <c r="H53" s="28"/>
      <c r="J53" s="29" t="s">
        <v>100</v>
      </c>
      <c r="K53" s="29"/>
      <c r="L53" s="27"/>
      <c r="M53" s="44">
        <v>216</v>
      </c>
      <c r="N53" s="76">
        <f>SUM(O53,Y53,BV53,CK53)</f>
        <v>10</v>
      </c>
      <c r="O53" s="3">
        <v>0</v>
      </c>
      <c r="P53" s="4"/>
      <c r="Q53" s="4"/>
      <c r="R53" s="4"/>
      <c r="S53" s="4"/>
      <c r="T53" s="4"/>
      <c r="U53" s="4"/>
      <c r="V53" s="4"/>
      <c r="W53" s="4"/>
      <c r="X53" s="3" t="s">
        <v>819</v>
      </c>
      <c r="Y53" s="24">
        <v>0</v>
      </c>
      <c r="Z53" s="15" t="s">
        <v>820</v>
      </c>
      <c r="AA53" s="25"/>
      <c r="AB53" s="15"/>
      <c r="AC53" s="25"/>
      <c r="AD53" s="25"/>
      <c r="AE53" s="25"/>
      <c r="AF53" s="15"/>
      <c r="AG53" s="25"/>
      <c r="AH53" s="25"/>
      <c r="AI53" s="25"/>
      <c r="AJ53" s="25"/>
      <c r="AK53" s="25"/>
      <c r="AL53" s="25"/>
      <c r="AM53" s="15"/>
      <c r="AN53" s="25"/>
      <c r="AO53" s="25"/>
      <c r="AP53" s="25"/>
      <c r="AQ53" s="25"/>
      <c r="AR53" s="25"/>
      <c r="AS53" s="25"/>
      <c r="AT53" s="1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15"/>
      <c r="BF53" s="25"/>
      <c r="BG53" s="25"/>
      <c r="BH53" s="25"/>
      <c r="BI53" s="25"/>
      <c r="BJ53" s="25"/>
      <c r="BK53" s="15"/>
      <c r="BL53" s="25"/>
      <c r="BM53" s="25"/>
      <c r="BN53" s="25"/>
      <c r="BO53" s="15"/>
      <c r="BP53" s="25"/>
      <c r="BQ53" s="25"/>
      <c r="BR53" s="25"/>
      <c r="BS53" s="25"/>
      <c r="BT53" s="25"/>
      <c r="BU53" s="15" t="s">
        <v>821</v>
      </c>
      <c r="BV53" s="45">
        <v>10</v>
      </c>
      <c r="BW53" s="11">
        <v>1</v>
      </c>
      <c r="BX53" s="11">
        <v>2</v>
      </c>
      <c r="BY53" s="11">
        <v>1</v>
      </c>
      <c r="BZ53" s="11">
        <v>1</v>
      </c>
      <c r="CA53" s="11">
        <v>2</v>
      </c>
      <c r="CB53" s="11">
        <v>0</v>
      </c>
      <c r="CC53" s="11">
        <v>0</v>
      </c>
      <c r="CD53" s="11">
        <v>0</v>
      </c>
      <c r="CE53" s="11">
        <v>0</v>
      </c>
      <c r="CF53" s="11">
        <v>0</v>
      </c>
      <c r="CG53" s="11">
        <v>3</v>
      </c>
      <c r="CH53" s="11">
        <v>0</v>
      </c>
      <c r="CI53" s="11">
        <v>0</v>
      </c>
      <c r="CJ53" s="49" t="s">
        <v>817</v>
      </c>
      <c r="CK53" s="70">
        <f>SUM(CL53,CW53,DA53,DF53,DK53)</f>
        <v>0</v>
      </c>
      <c r="CL53" s="71">
        <f>SUM(CM53:CV53)</f>
        <v>0</v>
      </c>
      <c r="CM53" s="72">
        <v>0</v>
      </c>
      <c r="CN53" s="72">
        <v>0</v>
      </c>
      <c r="CO53" s="72">
        <v>0</v>
      </c>
      <c r="CP53" s="72">
        <v>0</v>
      </c>
      <c r="CQ53" s="72">
        <v>0</v>
      </c>
      <c r="CR53" s="72">
        <v>0</v>
      </c>
      <c r="CS53" s="72">
        <v>0</v>
      </c>
      <c r="CT53" s="72">
        <v>0</v>
      </c>
      <c r="CU53" s="72">
        <v>0</v>
      </c>
      <c r="CV53" s="72">
        <v>0</v>
      </c>
      <c r="CW53" s="71">
        <f>SUM(CX53:CZ53)</f>
        <v>0</v>
      </c>
      <c r="CX53" s="72">
        <v>0</v>
      </c>
      <c r="CY53" s="72">
        <v>0</v>
      </c>
      <c r="CZ53" s="72">
        <v>0</v>
      </c>
      <c r="DA53" s="71">
        <f>SUM(DB53:DE53)</f>
        <v>0</v>
      </c>
      <c r="DB53" s="72">
        <v>0</v>
      </c>
      <c r="DC53" s="72">
        <v>0</v>
      </c>
      <c r="DD53" s="72">
        <v>0</v>
      </c>
      <c r="DE53" s="72">
        <v>0</v>
      </c>
      <c r="DF53" s="71">
        <f>SUM(DG53:DJ53)</f>
        <v>0</v>
      </c>
      <c r="DG53" s="72">
        <v>0</v>
      </c>
      <c r="DH53" s="72">
        <v>0</v>
      </c>
      <c r="DI53" s="72">
        <v>0</v>
      </c>
      <c r="DJ53" s="72">
        <v>0</v>
      </c>
      <c r="DK53" s="71">
        <f>SUM(DL53:DO53)</f>
        <v>0</v>
      </c>
      <c r="DL53" s="72">
        <v>0</v>
      </c>
      <c r="DM53" s="72">
        <v>0</v>
      </c>
      <c r="DN53" s="72">
        <v>0</v>
      </c>
      <c r="DO53" s="72">
        <v>0</v>
      </c>
      <c r="DP53" s="73" t="s">
        <v>818</v>
      </c>
    </row>
    <row r="54" spans="1:120" ht="16.5" customHeight="1">
      <c r="A54" s="26" t="s">
        <v>101</v>
      </c>
      <c r="C54" s="27">
        <v>8</v>
      </c>
      <c r="D54" s="27">
        <v>8</v>
      </c>
      <c r="H54" s="28"/>
      <c r="J54" s="29" t="s">
        <v>102</v>
      </c>
      <c r="K54" s="29"/>
      <c r="L54" s="27"/>
      <c r="M54" s="44">
        <v>196</v>
      </c>
      <c r="N54" s="76">
        <f>SUM(O54,Y54,BV54,CK54)</f>
        <v>61</v>
      </c>
      <c r="O54" s="3">
        <v>8</v>
      </c>
      <c r="P54" s="4">
        <v>2</v>
      </c>
      <c r="Q54" s="4">
        <v>0</v>
      </c>
      <c r="R54" s="4">
        <v>6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3" t="s">
        <v>808</v>
      </c>
      <c r="Y54" s="24">
        <v>4</v>
      </c>
      <c r="Z54" s="15"/>
      <c r="AA54" s="25">
        <v>0</v>
      </c>
      <c r="AB54" s="15"/>
      <c r="AC54" s="25">
        <v>1</v>
      </c>
      <c r="AD54" s="25">
        <v>2</v>
      </c>
      <c r="AE54" s="25">
        <v>1</v>
      </c>
      <c r="AF54" s="15"/>
      <c r="AG54" s="25"/>
      <c r="AH54" s="25"/>
      <c r="AI54" s="25"/>
      <c r="AJ54" s="25"/>
      <c r="AK54" s="25"/>
      <c r="AL54" s="25"/>
      <c r="AM54" s="15"/>
      <c r="AN54" s="25"/>
      <c r="AO54" s="25"/>
      <c r="AP54" s="25"/>
      <c r="AQ54" s="25"/>
      <c r="AR54" s="25"/>
      <c r="AS54" s="25"/>
      <c r="AT54" s="1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15"/>
      <c r="BF54" s="25"/>
      <c r="BG54" s="25"/>
      <c r="BH54" s="25"/>
      <c r="BI54" s="25"/>
      <c r="BJ54" s="25"/>
      <c r="BK54" s="15"/>
      <c r="BL54" s="25"/>
      <c r="BM54" s="25"/>
      <c r="BN54" s="25"/>
      <c r="BO54" s="15"/>
      <c r="BP54" s="25"/>
      <c r="BQ54" s="25"/>
      <c r="BR54" s="25"/>
      <c r="BS54" s="25"/>
      <c r="BT54" s="25"/>
      <c r="BU54" s="15" t="s">
        <v>816</v>
      </c>
      <c r="BV54" s="45">
        <v>17</v>
      </c>
      <c r="BW54" s="11">
        <v>1</v>
      </c>
      <c r="BX54" s="11">
        <v>3</v>
      </c>
      <c r="BY54" s="11">
        <v>2</v>
      </c>
      <c r="BZ54" s="11">
        <v>1</v>
      </c>
      <c r="CA54" s="11">
        <v>2</v>
      </c>
      <c r="CB54" s="11">
        <v>1</v>
      </c>
      <c r="CC54" s="11">
        <v>1</v>
      </c>
      <c r="CD54" s="11">
        <v>0</v>
      </c>
      <c r="CE54" s="11">
        <v>0</v>
      </c>
      <c r="CF54" s="11">
        <v>0</v>
      </c>
      <c r="CG54" s="11">
        <v>3</v>
      </c>
      <c r="CH54" s="11">
        <v>1</v>
      </c>
      <c r="CI54" s="11">
        <v>2</v>
      </c>
      <c r="CJ54" s="49" t="s">
        <v>817</v>
      </c>
      <c r="CK54" s="70">
        <f>SUM(CL54,CW54,DA54,DF54,DK54)</f>
        <v>32</v>
      </c>
      <c r="CL54" s="71">
        <f>SUM(CM54:CV54)</f>
        <v>16</v>
      </c>
      <c r="CM54" s="72">
        <v>2</v>
      </c>
      <c r="CN54" s="72">
        <v>0</v>
      </c>
      <c r="CO54" s="72">
        <v>2</v>
      </c>
      <c r="CP54" s="72">
        <v>2</v>
      </c>
      <c r="CQ54" s="72">
        <v>2</v>
      </c>
      <c r="CR54" s="72">
        <v>2</v>
      </c>
      <c r="CS54" s="72">
        <v>0</v>
      </c>
      <c r="CT54" s="72">
        <v>2</v>
      </c>
      <c r="CU54" s="72">
        <v>2</v>
      </c>
      <c r="CV54" s="72">
        <v>2</v>
      </c>
      <c r="CW54" s="71">
        <f>SUM(CX54:CZ54)</f>
        <v>2</v>
      </c>
      <c r="CX54" s="72">
        <v>0</v>
      </c>
      <c r="CY54" s="72">
        <v>0</v>
      </c>
      <c r="CZ54" s="72">
        <v>2</v>
      </c>
      <c r="DA54" s="71">
        <f>SUM(DB54:DE54)</f>
        <v>8</v>
      </c>
      <c r="DB54" s="72">
        <v>2</v>
      </c>
      <c r="DC54" s="72">
        <v>2</v>
      </c>
      <c r="DD54" s="72">
        <v>2</v>
      </c>
      <c r="DE54" s="72">
        <v>2</v>
      </c>
      <c r="DF54" s="71">
        <f>SUM(DG54:DJ54)</f>
        <v>6</v>
      </c>
      <c r="DG54" s="72">
        <v>0</v>
      </c>
      <c r="DH54" s="72">
        <v>2</v>
      </c>
      <c r="DI54" s="72">
        <v>2</v>
      </c>
      <c r="DJ54" s="72">
        <v>2</v>
      </c>
      <c r="DK54" s="71">
        <f>SUM(DL54:DO54)</f>
        <v>0</v>
      </c>
      <c r="DL54" s="72">
        <v>0</v>
      </c>
      <c r="DM54" s="72">
        <v>0</v>
      </c>
      <c r="DN54" s="72">
        <v>0</v>
      </c>
      <c r="DO54" s="72">
        <v>0</v>
      </c>
      <c r="DP54" s="73" t="s">
        <v>818</v>
      </c>
    </row>
    <row r="55" spans="1:120" ht="16.5" customHeight="1">
      <c r="A55" s="26" t="s">
        <v>103</v>
      </c>
      <c r="C55" s="27">
        <v>8</v>
      </c>
      <c r="D55" s="27">
        <v>8</v>
      </c>
      <c r="H55" s="28"/>
      <c r="J55" s="29" t="s">
        <v>104</v>
      </c>
      <c r="K55" s="29"/>
      <c r="L55" s="27"/>
      <c r="M55" s="44">
        <v>72</v>
      </c>
      <c r="N55" s="76">
        <f>SUM(O55,Y55,BV55,CK55)</f>
        <v>18</v>
      </c>
      <c r="O55" s="3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3" t="s">
        <v>793</v>
      </c>
      <c r="Y55" s="24">
        <v>5</v>
      </c>
      <c r="Z55" s="15"/>
      <c r="AA55" s="25">
        <v>0</v>
      </c>
      <c r="AB55" s="15"/>
      <c r="AC55" s="25">
        <v>1</v>
      </c>
      <c r="AD55" s="25">
        <v>2</v>
      </c>
      <c r="AE55" s="25"/>
      <c r="AF55" s="15"/>
      <c r="AG55" s="25"/>
      <c r="AH55" s="25"/>
      <c r="AI55" s="25"/>
      <c r="AJ55" s="25"/>
      <c r="AK55" s="25"/>
      <c r="AL55" s="25"/>
      <c r="AM55" s="15"/>
      <c r="AN55" s="25">
        <v>1</v>
      </c>
      <c r="AO55" s="25">
        <v>1</v>
      </c>
      <c r="AP55" s="25"/>
      <c r="AQ55" s="25"/>
      <c r="AR55" s="25"/>
      <c r="AS55" s="25"/>
      <c r="AT55" s="1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15"/>
      <c r="BF55" s="25"/>
      <c r="BG55" s="25"/>
      <c r="BH55" s="25"/>
      <c r="BI55" s="25"/>
      <c r="BJ55" s="25"/>
      <c r="BK55" s="15"/>
      <c r="BL55" s="25"/>
      <c r="BM55" s="25"/>
      <c r="BN55" s="25"/>
      <c r="BO55" s="15"/>
      <c r="BP55" s="25"/>
      <c r="BQ55" s="25"/>
      <c r="BR55" s="25"/>
      <c r="BS55" s="25"/>
      <c r="BT55" s="25"/>
      <c r="BU55" s="15" t="s">
        <v>805</v>
      </c>
      <c r="BV55" s="45">
        <v>13</v>
      </c>
      <c r="BW55" s="11">
        <v>1</v>
      </c>
      <c r="BX55" s="11">
        <v>1</v>
      </c>
      <c r="BY55" s="11">
        <v>1</v>
      </c>
      <c r="BZ55" s="11">
        <v>1</v>
      </c>
      <c r="CA55" s="11">
        <v>1</v>
      </c>
      <c r="CB55" s="11">
        <v>1</v>
      </c>
      <c r="CC55" s="11">
        <v>0</v>
      </c>
      <c r="CD55" s="11">
        <v>0</v>
      </c>
      <c r="CE55" s="11">
        <v>0</v>
      </c>
      <c r="CF55" s="11">
        <v>0</v>
      </c>
      <c r="CG55" s="11">
        <v>3</v>
      </c>
      <c r="CH55" s="11">
        <v>2</v>
      </c>
      <c r="CI55" s="11">
        <v>2</v>
      </c>
      <c r="CJ55" s="47" t="s">
        <v>803</v>
      </c>
      <c r="CK55" s="70">
        <f>SUM(CL55,CW55,DA55,DF55,DK55)</f>
        <v>0</v>
      </c>
      <c r="CL55" s="71">
        <f>SUM(CM55:CV55)</f>
        <v>0</v>
      </c>
      <c r="CM55" s="72">
        <v>0</v>
      </c>
      <c r="CN55" s="72">
        <v>0</v>
      </c>
      <c r="CO55" s="72">
        <v>0</v>
      </c>
      <c r="CP55" s="72">
        <v>0</v>
      </c>
      <c r="CQ55" s="72">
        <v>0</v>
      </c>
      <c r="CR55" s="72">
        <v>0</v>
      </c>
      <c r="CS55" s="72">
        <v>0</v>
      </c>
      <c r="CT55" s="72">
        <v>0</v>
      </c>
      <c r="CU55" s="72">
        <v>0</v>
      </c>
      <c r="CV55" s="72">
        <v>0</v>
      </c>
      <c r="CW55" s="71">
        <f>SUM(CX55:CZ55)</f>
        <v>0</v>
      </c>
      <c r="CX55" s="72">
        <v>0</v>
      </c>
      <c r="CY55" s="72">
        <v>0</v>
      </c>
      <c r="CZ55" s="72">
        <v>0</v>
      </c>
      <c r="DA55" s="71">
        <f>SUM(DB55:DE55)</f>
        <v>0</v>
      </c>
      <c r="DB55" s="72">
        <v>0</v>
      </c>
      <c r="DC55" s="72">
        <v>0</v>
      </c>
      <c r="DD55" s="72">
        <v>0</v>
      </c>
      <c r="DE55" s="72">
        <v>0</v>
      </c>
      <c r="DF55" s="71">
        <f>SUM(DG55:DJ55)</f>
        <v>0</v>
      </c>
      <c r="DG55" s="72">
        <v>0</v>
      </c>
      <c r="DH55" s="72">
        <v>0</v>
      </c>
      <c r="DI55" s="72">
        <v>0</v>
      </c>
      <c r="DJ55" s="72">
        <v>0</v>
      </c>
      <c r="DK55" s="71">
        <f>SUM(DL55:DO55)</f>
        <v>0</v>
      </c>
      <c r="DL55" s="72">
        <v>0</v>
      </c>
      <c r="DM55" s="72">
        <v>0</v>
      </c>
      <c r="DN55" s="72">
        <v>0</v>
      </c>
      <c r="DO55" s="72">
        <v>0</v>
      </c>
      <c r="DP55" s="71" t="s">
        <v>804</v>
      </c>
    </row>
    <row r="56" spans="1:120" ht="16.5" customHeight="1">
      <c r="A56" s="26" t="s">
        <v>105</v>
      </c>
      <c r="C56" s="27">
        <v>10</v>
      </c>
      <c r="D56" s="27">
        <v>10</v>
      </c>
      <c r="H56" s="28"/>
      <c r="J56" s="29" t="s">
        <v>106</v>
      </c>
      <c r="K56" s="29"/>
      <c r="L56" s="27"/>
      <c r="M56" s="44">
        <v>78</v>
      </c>
      <c r="N56" s="76">
        <f>SUM(O56,Y56,BV56,CK56)</f>
        <v>17</v>
      </c>
      <c r="O56" s="3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3" t="s">
        <v>793</v>
      </c>
      <c r="Y56" s="24">
        <v>0</v>
      </c>
      <c r="Z56" s="15"/>
      <c r="AA56" s="25">
        <v>0</v>
      </c>
      <c r="AB56" s="15"/>
      <c r="AC56" s="25"/>
      <c r="AD56" s="25"/>
      <c r="AE56" s="25"/>
      <c r="AF56" s="15"/>
      <c r="AG56" s="25"/>
      <c r="AH56" s="25"/>
      <c r="AI56" s="25"/>
      <c r="AJ56" s="25"/>
      <c r="AK56" s="25"/>
      <c r="AL56" s="25"/>
      <c r="AM56" s="15"/>
      <c r="AN56" s="25"/>
      <c r="AO56" s="25"/>
      <c r="AP56" s="25"/>
      <c r="AQ56" s="25"/>
      <c r="AR56" s="25"/>
      <c r="AS56" s="25"/>
      <c r="AT56" s="1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15"/>
      <c r="BF56" s="25"/>
      <c r="BG56" s="25"/>
      <c r="BH56" s="25"/>
      <c r="BI56" s="25"/>
      <c r="BJ56" s="25"/>
      <c r="BK56" s="15"/>
      <c r="BL56" s="25"/>
      <c r="BM56" s="25"/>
      <c r="BN56" s="25"/>
      <c r="BO56" s="15"/>
      <c r="BP56" s="25"/>
      <c r="BQ56" s="25"/>
      <c r="BR56" s="25"/>
      <c r="BS56" s="25"/>
      <c r="BT56" s="25"/>
      <c r="BU56" s="15" t="s">
        <v>805</v>
      </c>
      <c r="BV56" s="45">
        <v>17</v>
      </c>
      <c r="BW56" s="11">
        <v>2</v>
      </c>
      <c r="BX56" s="11">
        <v>1</v>
      </c>
      <c r="BY56" s="11">
        <v>1</v>
      </c>
      <c r="BZ56" s="11">
        <v>1</v>
      </c>
      <c r="CA56" s="11">
        <v>1</v>
      </c>
      <c r="CB56" s="11">
        <v>2</v>
      </c>
      <c r="CC56" s="11">
        <v>2</v>
      </c>
      <c r="CD56" s="11">
        <v>0</v>
      </c>
      <c r="CE56" s="11">
        <v>0</v>
      </c>
      <c r="CF56" s="11">
        <v>0</v>
      </c>
      <c r="CG56" s="11">
        <v>2</v>
      </c>
      <c r="CH56" s="11">
        <v>2</v>
      </c>
      <c r="CI56" s="11">
        <v>3</v>
      </c>
      <c r="CJ56" s="47" t="s">
        <v>803</v>
      </c>
      <c r="CK56" s="70">
        <f>SUM(CL56,CW56,DA56,DF56,DK56)</f>
        <v>0</v>
      </c>
      <c r="CL56" s="71">
        <f>SUM(CM56:CV56)</f>
        <v>0</v>
      </c>
      <c r="CM56" s="72">
        <v>0</v>
      </c>
      <c r="CN56" s="72">
        <v>0</v>
      </c>
      <c r="CO56" s="72">
        <v>0</v>
      </c>
      <c r="CP56" s="72">
        <v>0</v>
      </c>
      <c r="CQ56" s="72">
        <v>0</v>
      </c>
      <c r="CR56" s="72">
        <v>0</v>
      </c>
      <c r="CS56" s="72">
        <v>0</v>
      </c>
      <c r="CT56" s="72">
        <v>0</v>
      </c>
      <c r="CU56" s="72">
        <v>0</v>
      </c>
      <c r="CV56" s="72">
        <v>0</v>
      </c>
      <c r="CW56" s="71">
        <f>SUM(CX56:CZ56)</f>
        <v>0</v>
      </c>
      <c r="CX56" s="72">
        <v>0</v>
      </c>
      <c r="CY56" s="72">
        <v>0</v>
      </c>
      <c r="CZ56" s="72">
        <v>0</v>
      </c>
      <c r="DA56" s="71">
        <f>SUM(DB56:DE56)</f>
        <v>0</v>
      </c>
      <c r="DB56" s="72">
        <v>0</v>
      </c>
      <c r="DC56" s="72">
        <v>0</v>
      </c>
      <c r="DD56" s="72">
        <v>0</v>
      </c>
      <c r="DE56" s="72">
        <v>0</v>
      </c>
      <c r="DF56" s="71">
        <f>SUM(DG56:DJ56)</f>
        <v>0</v>
      </c>
      <c r="DG56" s="72">
        <v>0</v>
      </c>
      <c r="DH56" s="72">
        <v>0</v>
      </c>
      <c r="DI56" s="72">
        <v>0</v>
      </c>
      <c r="DJ56" s="72">
        <v>0</v>
      </c>
      <c r="DK56" s="71">
        <f>SUM(DL56:DO56)</f>
        <v>0</v>
      </c>
      <c r="DL56" s="72">
        <v>0</v>
      </c>
      <c r="DM56" s="72">
        <v>0</v>
      </c>
      <c r="DN56" s="72">
        <v>0</v>
      </c>
      <c r="DO56" s="72">
        <v>0</v>
      </c>
      <c r="DP56" s="71" t="s">
        <v>804</v>
      </c>
    </row>
    <row r="57" spans="1:120" ht="16.5" customHeight="1">
      <c r="A57" s="26" t="s">
        <v>107</v>
      </c>
      <c r="C57" s="27">
        <v>8</v>
      </c>
      <c r="D57" s="27">
        <v>8</v>
      </c>
      <c r="H57" s="28"/>
      <c r="J57" s="29" t="s">
        <v>108</v>
      </c>
      <c r="K57" s="29"/>
      <c r="L57" s="27"/>
      <c r="M57" s="44">
        <v>6</v>
      </c>
      <c r="N57" s="76">
        <f>SUM(O57,Y57,BV57,CK57)</f>
        <v>34</v>
      </c>
      <c r="O57" s="3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3" t="s">
        <v>793</v>
      </c>
      <c r="Y57" s="24">
        <v>0</v>
      </c>
      <c r="Z57" s="15"/>
      <c r="AA57" s="25">
        <v>0</v>
      </c>
      <c r="AB57" s="15"/>
      <c r="AC57" s="25"/>
      <c r="AD57" s="25"/>
      <c r="AE57" s="25"/>
      <c r="AF57" s="15"/>
      <c r="AG57" s="25"/>
      <c r="AH57" s="25"/>
      <c r="AI57" s="25"/>
      <c r="AJ57" s="25"/>
      <c r="AK57" s="25"/>
      <c r="AL57" s="25"/>
      <c r="AM57" s="15"/>
      <c r="AN57" s="25"/>
      <c r="AO57" s="25"/>
      <c r="AP57" s="25"/>
      <c r="AQ57" s="25"/>
      <c r="AR57" s="25"/>
      <c r="AS57" s="25"/>
      <c r="AT57" s="1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15"/>
      <c r="BF57" s="25"/>
      <c r="BG57" s="25"/>
      <c r="BH57" s="25"/>
      <c r="BI57" s="25"/>
      <c r="BJ57" s="25"/>
      <c r="BK57" s="15"/>
      <c r="BL57" s="25"/>
      <c r="BM57" s="25"/>
      <c r="BN57" s="25"/>
      <c r="BO57" s="15"/>
      <c r="BP57" s="25"/>
      <c r="BQ57" s="25"/>
      <c r="BR57" s="25"/>
      <c r="BS57" s="25"/>
      <c r="BT57" s="25"/>
      <c r="BU57" s="15" t="s">
        <v>794</v>
      </c>
      <c r="BV57" s="45">
        <v>12</v>
      </c>
      <c r="BW57" s="11">
        <v>0</v>
      </c>
      <c r="BX57" s="11">
        <v>1</v>
      </c>
      <c r="BY57" s="11">
        <v>1</v>
      </c>
      <c r="BZ57" s="11">
        <v>1</v>
      </c>
      <c r="CA57" s="11">
        <v>2</v>
      </c>
      <c r="CB57" s="11">
        <v>2</v>
      </c>
      <c r="CC57" s="11">
        <v>0</v>
      </c>
      <c r="CD57" s="11">
        <v>2</v>
      </c>
      <c r="CE57" s="11">
        <v>0</v>
      </c>
      <c r="CF57" s="11">
        <v>0</v>
      </c>
      <c r="CG57" s="11">
        <v>2</v>
      </c>
      <c r="CH57" s="11">
        <v>1</v>
      </c>
      <c r="CI57" s="11">
        <v>0</v>
      </c>
      <c r="CJ57" s="47" t="s">
        <v>795</v>
      </c>
      <c r="CK57" s="70">
        <f>SUM(CL57,CW57,DA57,DF57,DK57)</f>
        <v>22</v>
      </c>
      <c r="CL57" s="71">
        <f>SUM(CM57:CV57)</f>
        <v>18</v>
      </c>
      <c r="CM57" s="72">
        <v>2</v>
      </c>
      <c r="CN57" s="72">
        <v>2</v>
      </c>
      <c r="CO57" s="72">
        <v>2</v>
      </c>
      <c r="CP57" s="72">
        <v>2</v>
      </c>
      <c r="CQ57" s="72">
        <v>2</v>
      </c>
      <c r="CR57" s="72">
        <v>2</v>
      </c>
      <c r="CS57" s="72">
        <v>2</v>
      </c>
      <c r="CT57" s="72">
        <v>2</v>
      </c>
      <c r="CU57" s="72">
        <v>0</v>
      </c>
      <c r="CV57" s="72">
        <v>2</v>
      </c>
      <c r="CW57" s="71">
        <f>SUM(CX57:CZ57)</f>
        <v>2</v>
      </c>
      <c r="CX57" s="72">
        <v>0</v>
      </c>
      <c r="CY57" s="72">
        <v>0</v>
      </c>
      <c r="CZ57" s="72">
        <v>2</v>
      </c>
      <c r="DA57" s="71">
        <f>SUM(DB57:DE57)</f>
        <v>2</v>
      </c>
      <c r="DB57" s="72">
        <v>2</v>
      </c>
      <c r="DC57" s="72">
        <v>0</v>
      </c>
      <c r="DD57" s="72">
        <v>0</v>
      </c>
      <c r="DE57" s="72">
        <v>0</v>
      </c>
      <c r="DF57" s="71">
        <f>SUM(DG57:DJ57)</f>
        <v>0</v>
      </c>
      <c r="DG57" s="72">
        <v>0</v>
      </c>
      <c r="DH57" s="72">
        <v>0</v>
      </c>
      <c r="DI57" s="72">
        <v>0</v>
      </c>
      <c r="DJ57" s="72">
        <v>0</v>
      </c>
      <c r="DK57" s="71">
        <f>SUM(DL57:DO57)</f>
        <v>0</v>
      </c>
      <c r="DL57" s="72">
        <v>0</v>
      </c>
      <c r="DM57" s="72">
        <v>0</v>
      </c>
      <c r="DN57" s="72">
        <v>0</v>
      </c>
      <c r="DO57" s="72">
        <v>0</v>
      </c>
      <c r="DP57" s="71" t="s">
        <v>796</v>
      </c>
    </row>
    <row r="58" spans="1:120" ht="16.5" customHeight="1">
      <c r="A58" s="26" t="s">
        <v>109</v>
      </c>
      <c r="C58" s="27">
        <v>9</v>
      </c>
      <c r="D58" s="27">
        <v>9</v>
      </c>
      <c r="H58" s="28"/>
      <c r="I58" s="30"/>
      <c r="J58" s="29" t="s">
        <v>110</v>
      </c>
      <c r="K58" s="29"/>
      <c r="L58" s="27"/>
      <c r="M58" s="44">
        <v>309</v>
      </c>
      <c r="N58" s="76">
        <f>SUM(O58,Y58,BV58,CK58)</f>
        <v>21</v>
      </c>
      <c r="O58" s="3">
        <v>0</v>
      </c>
      <c r="P58" s="4">
        <v>0</v>
      </c>
      <c r="Q58" s="4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3" t="s">
        <v>828</v>
      </c>
      <c r="Y58" s="24">
        <v>0</v>
      </c>
      <c r="Z58" s="15"/>
      <c r="AA58" s="25"/>
      <c r="AB58" s="15"/>
      <c r="AC58" s="25"/>
      <c r="AD58" s="25"/>
      <c r="AE58" s="25"/>
      <c r="AF58" s="15"/>
      <c r="AG58" s="25"/>
      <c r="AH58" s="25"/>
      <c r="AI58" s="25"/>
      <c r="AJ58" s="25"/>
      <c r="AK58" s="25"/>
      <c r="AL58" s="25"/>
      <c r="AM58" s="15"/>
      <c r="AN58" s="25"/>
      <c r="AO58" s="25"/>
      <c r="AP58" s="25"/>
      <c r="AQ58" s="25"/>
      <c r="AR58" s="25"/>
      <c r="AS58" s="25"/>
      <c r="AT58" s="1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15"/>
      <c r="BF58" s="25"/>
      <c r="BG58" s="25"/>
      <c r="BH58" s="25"/>
      <c r="BI58" s="25"/>
      <c r="BJ58" s="25"/>
      <c r="BK58" s="15"/>
      <c r="BL58" s="25"/>
      <c r="BM58" s="25"/>
      <c r="BN58" s="25"/>
      <c r="BO58" s="15"/>
      <c r="BP58" s="25"/>
      <c r="BQ58" s="25"/>
      <c r="BR58" s="25"/>
      <c r="BS58" s="25"/>
      <c r="BT58" s="25"/>
      <c r="BU58" s="15" t="s">
        <v>834</v>
      </c>
      <c r="BV58" s="45">
        <v>21</v>
      </c>
      <c r="BW58" s="11">
        <v>2</v>
      </c>
      <c r="BX58" s="11">
        <v>3</v>
      </c>
      <c r="BY58" s="11">
        <v>2</v>
      </c>
      <c r="BZ58" s="11">
        <v>2</v>
      </c>
      <c r="CA58" s="11">
        <v>2</v>
      </c>
      <c r="CB58" s="11">
        <v>0</v>
      </c>
      <c r="CC58" s="11">
        <v>2</v>
      </c>
      <c r="CD58" s="11">
        <v>1</v>
      </c>
      <c r="CE58" s="11">
        <v>1</v>
      </c>
      <c r="CF58" s="11">
        <v>1</v>
      </c>
      <c r="CG58" s="11">
        <v>2</v>
      </c>
      <c r="CH58" s="11">
        <v>0</v>
      </c>
      <c r="CI58" s="11">
        <v>3</v>
      </c>
      <c r="CJ58" s="47" t="s">
        <v>832</v>
      </c>
      <c r="CK58" s="70">
        <f>SUM(CL58,CW58,DA58,DF58,DK58)</f>
        <v>0</v>
      </c>
      <c r="CL58" s="71">
        <f>SUM(CM58:CV58)</f>
        <v>0</v>
      </c>
      <c r="CM58" s="72">
        <v>0</v>
      </c>
      <c r="CN58" s="72">
        <v>0</v>
      </c>
      <c r="CO58" s="72">
        <v>0</v>
      </c>
      <c r="CP58" s="72">
        <v>0</v>
      </c>
      <c r="CQ58" s="72">
        <v>0</v>
      </c>
      <c r="CR58" s="72">
        <v>0</v>
      </c>
      <c r="CS58" s="72">
        <v>0</v>
      </c>
      <c r="CT58" s="72">
        <v>0</v>
      </c>
      <c r="CU58" s="72">
        <v>0</v>
      </c>
      <c r="CV58" s="72">
        <v>0</v>
      </c>
      <c r="CW58" s="71">
        <f>SUM(CX58:CZ58)</f>
        <v>0</v>
      </c>
      <c r="CX58" s="72">
        <v>0</v>
      </c>
      <c r="CY58" s="72">
        <v>0</v>
      </c>
      <c r="CZ58" s="72">
        <v>0</v>
      </c>
      <c r="DA58" s="71">
        <f>SUM(DB58:DE58)</f>
        <v>0</v>
      </c>
      <c r="DB58" s="72">
        <v>0</v>
      </c>
      <c r="DC58" s="72">
        <v>0</v>
      </c>
      <c r="DD58" s="72">
        <v>0</v>
      </c>
      <c r="DE58" s="72">
        <v>0</v>
      </c>
      <c r="DF58" s="71">
        <f>SUM(DG58:DJ58)</f>
        <v>0</v>
      </c>
      <c r="DG58" s="72">
        <v>0</v>
      </c>
      <c r="DH58" s="72">
        <v>0</v>
      </c>
      <c r="DI58" s="72">
        <v>0</v>
      </c>
      <c r="DJ58" s="72">
        <v>0</v>
      </c>
      <c r="DK58" s="71">
        <f>SUM(DL58:DO58)</f>
        <v>0</v>
      </c>
      <c r="DL58" s="72">
        <v>0</v>
      </c>
      <c r="DM58" s="72">
        <v>0</v>
      </c>
      <c r="DN58" s="72">
        <v>0</v>
      </c>
      <c r="DO58" s="72">
        <v>0</v>
      </c>
      <c r="DP58" s="73" t="s">
        <v>833</v>
      </c>
    </row>
    <row r="59" spans="1:120" ht="16.5" customHeight="1">
      <c r="A59" s="26" t="s">
        <v>111</v>
      </c>
      <c r="C59" s="27">
        <v>9</v>
      </c>
      <c r="D59" s="27">
        <v>9</v>
      </c>
      <c r="H59" s="28"/>
      <c r="J59" s="29" t="s">
        <v>112</v>
      </c>
      <c r="K59" s="29"/>
      <c r="L59" s="27"/>
      <c r="M59" s="44">
        <v>297</v>
      </c>
      <c r="N59" s="76">
        <f>SUM(O59,Y59,BV59,CK59)</f>
        <v>0</v>
      </c>
      <c r="O59" s="3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3" t="s">
        <v>828</v>
      </c>
      <c r="Y59" s="24">
        <v>0</v>
      </c>
      <c r="Z59" s="15" t="s">
        <v>820</v>
      </c>
      <c r="AA59" s="25"/>
      <c r="AB59" s="15"/>
      <c r="AC59" s="25"/>
      <c r="AD59" s="25"/>
      <c r="AE59" s="25"/>
      <c r="AF59" s="15"/>
      <c r="AG59" s="25"/>
      <c r="AH59" s="25"/>
      <c r="AI59" s="25"/>
      <c r="AJ59" s="25"/>
      <c r="AK59" s="25"/>
      <c r="AL59" s="25"/>
      <c r="AM59" s="15"/>
      <c r="AN59" s="25"/>
      <c r="AO59" s="25"/>
      <c r="AP59" s="25"/>
      <c r="AQ59" s="25"/>
      <c r="AR59" s="25"/>
      <c r="AS59" s="25"/>
      <c r="AT59" s="1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15"/>
      <c r="BF59" s="25"/>
      <c r="BG59" s="25"/>
      <c r="BH59" s="25"/>
      <c r="BI59" s="25"/>
      <c r="BJ59" s="25"/>
      <c r="BK59" s="15"/>
      <c r="BL59" s="25"/>
      <c r="BM59" s="25"/>
      <c r="BN59" s="25"/>
      <c r="BO59" s="15"/>
      <c r="BP59" s="25"/>
      <c r="BQ59" s="25"/>
      <c r="BR59" s="25"/>
      <c r="BS59" s="25"/>
      <c r="BT59" s="25"/>
      <c r="BU59" s="15" t="s">
        <v>829</v>
      </c>
      <c r="BV59" s="45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47" t="s">
        <v>832</v>
      </c>
      <c r="CK59" s="70">
        <f>SUM(CL59,CW59,DA59,DF59,DK59)</f>
        <v>0</v>
      </c>
      <c r="CL59" s="71">
        <f>SUM(CM59:CV59)</f>
        <v>0</v>
      </c>
      <c r="CM59" s="72">
        <v>0</v>
      </c>
      <c r="CN59" s="72">
        <v>0</v>
      </c>
      <c r="CO59" s="72">
        <v>0</v>
      </c>
      <c r="CP59" s="72">
        <v>0</v>
      </c>
      <c r="CQ59" s="72">
        <v>0</v>
      </c>
      <c r="CR59" s="72">
        <v>0</v>
      </c>
      <c r="CS59" s="72">
        <v>0</v>
      </c>
      <c r="CT59" s="72">
        <v>0</v>
      </c>
      <c r="CU59" s="72">
        <v>0</v>
      </c>
      <c r="CV59" s="72">
        <v>0</v>
      </c>
      <c r="CW59" s="71">
        <f>SUM(CX59:CZ59)</f>
        <v>0</v>
      </c>
      <c r="CX59" s="72">
        <v>0</v>
      </c>
      <c r="CY59" s="72">
        <v>0</v>
      </c>
      <c r="CZ59" s="72">
        <v>0</v>
      </c>
      <c r="DA59" s="71">
        <f>SUM(DB59:DE59)</f>
        <v>0</v>
      </c>
      <c r="DB59" s="72">
        <v>0</v>
      </c>
      <c r="DC59" s="72">
        <v>0</v>
      </c>
      <c r="DD59" s="72">
        <v>0</v>
      </c>
      <c r="DE59" s="72">
        <v>0</v>
      </c>
      <c r="DF59" s="71">
        <f>SUM(DG59:DJ59)</f>
        <v>0</v>
      </c>
      <c r="DG59" s="72">
        <v>0</v>
      </c>
      <c r="DH59" s="72">
        <v>0</v>
      </c>
      <c r="DI59" s="72">
        <v>0</v>
      </c>
      <c r="DJ59" s="72">
        <v>0</v>
      </c>
      <c r="DK59" s="71">
        <f>SUM(DL59:DO59)</f>
        <v>0</v>
      </c>
      <c r="DL59" s="72">
        <v>0</v>
      </c>
      <c r="DM59" s="72">
        <v>0</v>
      </c>
      <c r="DN59" s="72">
        <v>0</v>
      </c>
      <c r="DO59" s="72">
        <v>0</v>
      </c>
      <c r="DP59" s="73" t="s">
        <v>833</v>
      </c>
    </row>
    <row r="60" spans="1:120" ht="16.5" customHeight="1">
      <c r="A60" s="26" t="s">
        <v>113</v>
      </c>
      <c r="C60" s="27">
        <v>10</v>
      </c>
      <c r="D60" s="27">
        <v>10</v>
      </c>
      <c r="H60" s="28"/>
      <c r="J60" s="29" t="s">
        <v>114</v>
      </c>
      <c r="K60" s="29"/>
      <c r="L60" s="27"/>
      <c r="M60" s="44">
        <v>201</v>
      </c>
      <c r="N60" s="76">
        <f>SUM(O60,Y60,BV60,CK60)</f>
        <v>41</v>
      </c>
      <c r="O60" s="3">
        <v>16</v>
      </c>
      <c r="P60" s="4">
        <v>2</v>
      </c>
      <c r="Q60" s="4">
        <v>4</v>
      </c>
      <c r="R60" s="4">
        <v>6</v>
      </c>
      <c r="S60" s="4">
        <v>4</v>
      </c>
      <c r="T60" s="4">
        <v>0</v>
      </c>
      <c r="U60" s="4">
        <v>0</v>
      </c>
      <c r="V60" s="4"/>
      <c r="W60" s="4"/>
      <c r="X60" s="3" t="s">
        <v>819</v>
      </c>
      <c r="Y60" s="24">
        <v>0</v>
      </c>
      <c r="Z60" s="15"/>
      <c r="AA60" s="25">
        <v>0</v>
      </c>
      <c r="AB60" s="15"/>
      <c r="AC60" s="25"/>
      <c r="AD60" s="25"/>
      <c r="AE60" s="25"/>
      <c r="AF60" s="15"/>
      <c r="AG60" s="25"/>
      <c r="AH60" s="25"/>
      <c r="AI60" s="25"/>
      <c r="AJ60" s="25"/>
      <c r="AK60" s="25"/>
      <c r="AL60" s="25"/>
      <c r="AM60" s="15"/>
      <c r="AN60" s="25"/>
      <c r="AO60" s="25"/>
      <c r="AP60" s="25"/>
      <c r="AQ60" s="25"/>
      <c r="AR60" s="25"/>
      <c r="AS60" s="25"/>
      <c r="AT60" s="1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15"/>
      <c r="BF60" s="25"/>
      <c r="BG60" s="25"/>
      <c r="BH60" s="25"/>
      <c r="BI60" s="25"/>
      <c r="BJ60" s="25"/>
      <c r="BK60" s="15"/>
      <c r="BL60" s="25"/>
      <c r="BM60" s="25"/>
      <c r="BN60" s="25"/>
      <c r="BO60" s="15"/>
      <c r="BP60" s="25"/>
      <c r="BQ60" s="25"/>
      <c r="BR60" s="25"/>
      <c r="BS60" s="25"/>
      <c r="BT60" s="25"/>
      <c r="BU60" s="15" t="s">
        <v>816</v>
      </c>
      <c r="BV60" s="45">
        <v>17</v>
      </c>
      <c r="BW60" s="11">
        <v>1</v>
      </c>
      <c r="BX60" s="11">
        <v>2</v>
      </c>
      <c r="BY60" s="11">
        <v>1</v>
      </c>
      <c r="BZ60" s="11">
        <v>1</v>
      </c>
      <c r="CA60" s="11">
        <v>2</v>
      </c>
      <c r="CB60" s="11">
        <v>2</v>
      </c>
      <c r="CC60" s="11">
        <v>2</v>
      </c>
      <c r="CD60" s="11">
        <v>0</v>
      </c>
      <c r="CE60" s="11">
        <v>0</v>
      </c>
      <c r="CF60" s="11">
        <v>0</v>
      </c>
      <c r="CG60" s="11">
        <v>3</v>
      </c>
      <c r="CH60" s="11">
        <v>1</v>
      </c>
      <c r="CI60" s="11">
        <v>2</v>
      </c>
      <c r="CJ60" s="49" t="s">
        <v>817</v>
      </c>
      <c r="CK60" s="70">
        <f>SUM(CL60,CW60,DA60,DF60,DK60)</f>
        <v>8</v>
      </c>
      <c r="CL60" s="71">
        <f>SUM(CM60:CV60)</f>
        <v>6</v>
      </c>
      <c r="CM60" s="72">
        <v>2</v>
      </c>
      <c r="CN60" s="72">
        <v>2</v>
      </c>
      <c r="CO60" s="72">
        <v>0</v>
      </c>
      <c r="CP60" s="72">
        <v>0</v>
      </c>
      <c r="CQ60" s="72">
        <v>2</v>
      </c>
      <c r="CR60" s="72">
        <v>0</v>
      </c>
      <c r="CS60" s="72">
        <v>0</v>
      </c>
      <c r="CT60" s="72">
        <v>0</v>
      </c>
      <c r="CU60" s="72">
        <v>0</v>
      </c>
      <c r="CV60" s="72">
        <v>0</v>
      </c>
      <c r="CW60" s="71">
        <f>SUM(CX60:CZ60)</f>
        <v>0</v>
      </c>
      <c r="CX60" s="72">
        <v>0</v>
      </c>
      <c r="CY60" s="72">
        <v>0</v>
      </c>
      <c r="CZ60" s="72">
        <v>0</v>
      </c>
      <c r="DA60" s="71">
        <f>SUM(DB60:DE60)</f>
        <v>2</v>
      </c>
      <c r="DB60" s="72">
        <v>2</v>
      </c>
      <c r="DC60" s="72">
        <v>0</v>
      </c>
      <c r="DD60" s="72">
        <v>0</v>
      </c>
      <c r="DE60" s="72">
        <v>0</v>
      </c>
      <c r="DF60" s="71">
        <f>SUM(DG60:DJ60)</f>
        <v>0</v>
      </c>
      <c r="DG60" s="72">
        <v>0</v>
      </c>
      <c r="DH60" s="72">
        <v>0</v>
      </c>
      <c r="DI60" s="72">
        <v>0</v>
      </c>
      <c r="DJ60" s="72">
        <v>0</v>
      </c>
      <c r="DK60" s="71">
        <f>SUM(DL60:DO60)</f>
        <v>0</v>
      </c>
      <c r="DL60" s="72">
        <v>0</v>
      </c>
      <c r="DM60" s="72">
        <v>0</v>
      </c>
      <c r="DN60" s="72">
        <v>0</v>
      </c>
      <c r="DO60" s="72">
        <v>0</v>
      </c>
      <c r="DP60" s="73" t="s">
        <v>818</v>
      </c>
    </row>
    <row r="61" spans="1:120" ht="16.5" customHeight="1">
      <c r="A61" s="26" t="s">
        <v>115</v>
      </c>
      <c r="C61" s="27">
        <v>9</v>
      </c>
      <c r="D61" s="27">
        <v>9</v>
      </c>
      <c r="H61" s="28"/>
      <c r="J61" s="29" t="s">
        <v>116</v>
      </c>
      <c r="K61" s="29"/>
      <c r="L61" s="27"/>
      <c r="M61" s="44">
        <v>342</v>
      </c>
      <c r="N61" s="76">
        <f>SUM(O61,Y61,BV61,CK61)</f>
        <v>23</v>
      </c>
      <c r="O61" s="3">
        <v>0</v>
      </c>
      <c r="P61" s="4">
        <v>0</v>
      </c>
      <c r="Q61" s="4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3" t="s">
        <v>828</v>
      </c>
      <c r="Y61" s="24">
        <v>0</v>
      </c>
      <c r="Z61" s="15"/>
      <c r="AA61" s="25"/>
      <c r="AB61" s="15"/>
      <c r="AC61" s="25"/>
      <c r="AD61" s="25"/>
      <c r="AE61" s="25"/>
      <c r="AF61" s="15"/>
      <c r="AG61" s="25"/>
      <c r="AH61" s="25"/>
      <c r="AI61" s="25"/>
      <c r="AJ61" s="25"/>
      <c r="AK61" s="25"/>
      <c r="AL61" s="25"/>
      <c r="AM61" s="15"/>
      <c r="AN61" s="25"/>
      <c r="AO61" s="25"/>
      <c r="AP61" s="25"/>
      <c r="AQ61" s="25"/>
      <c r="AR61" s="25"/>
      <c r="AS61" s="25"/>
      <c r="AT61" s="1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15"/>
      <c r="BF61" s="25"/>
      <c r="BG61" s="25"/>
      <c r="BH61" s="25"/>
      <c r="BI61" s="25"/>
      <c r="BJ61" s="25"/>
      <c r="BK61" s="15"/>
      <c r="BL61" s="25"/>
      <c r="BM61" s="25"/>
      <c r="BN61" s="25"/>
      <c r="BO61" s="15"/>
      <c r="BP61" s="25"/>
      <c r="BQ61" s="25"/>
      <c r="BR61" s="25"/>
      <c r="BS61" s="25"/>
      <c r="BT61" s="25"/>
      <c r="BU61" s="15" t="s">
        <v>834</v>
      </c>
      <c r="BV61" s="45">
        <v>23</v>
      </c>
      <c r="BW61" s="11">
        <v>1</v>
      </c>
      <c r="BX61" s="11">
        <v>3</v>
      </c>
      <c r="BY61" s="11">
        <v>1</v>
      </c>
      <c r="BZ61" s="11">
        <v>1</v>
      </c>
      <c r="CA61" s="11">
        <v>2</v>
      </c>
      <c r="CB61" s="11">
        <v>2</v>
      </c>
      <c r="CC61" s="11">
        <v>2</v>
      </c>
      <c r="CD61" s="11">
        <v>2</v>
      </c>
      <c r="CE61" s="11">
        <v>2</v>
      </c>
      <c r="CF61" s="11">
        <v>0</v>
      </c>
      <c r="CG61" s="11">
        <v>3</v>
      </c>
      <c r="CH61" s="11">
        <v>2</v>
      </c>
      <c r="CI61" s="11">
        <v>2</v>
      </c>
      <c r="CJ61" s="47" t="s">
        <v>695</v>
      </c>
      <c r="CK61" s="70">
        <f>SUM(CL61,CW61,DA61,DF61,DK61)</f>
        <v>0</v>
      </c>
      <c r="CL61" s="71">
        <v>0</v>
      </c>
      <c r="CM61" s="72">
        <v>0</v>
      </c>
      <c r="CN61" s="72">
        <v>0</v>
      </c>
      <c r="CO61" s="72">
        <v>0</v>
      </c>
      <c r="CP61" s="72">
        <v>0</v>
      </c>
      <c r="CQ61" s="72">
        <v>0</v>
      </c>
      <c r="CR61" s="72">
        <v>0</v>
      </c>
      <c r="CS61" s="72">
        <v>0</v>
      </c>
      <c r="CT61" s="72">
        <v>0</v>
      </c>
      <c r="CU61" s="72">
        <v>0</v>
      </c>
      <c r="CV61" s="72">
        <v>0</v>
      </c>
      <c r="CW61" s="71">
        <f>SUM(CX61:CZ61)</f>
        <v>0</v>
      </c>
      <c r="CX61" s="72">
        <v>0</v>
      </c>
      <c r="CY61" s="72">
        <v>0</v>
      </c>
      <c r="CZ61" s="72">
        <v>0</v>
      </c>
      <c r="DA61" s="71">
        <f>SUM(DB61:DE61)</f>
        <v>0</v>
      </c>
      <c r="DB61" s="72">
        <v>0</v>
      </c>
      <c r="DC61" s="72">
        <v>0</v>
      </c>
      <c r="DD61" s="72">
        <v>0</v>
      </c>
      <c r="DE61" s="72">
        <v>0</v>
      </c>
      <c r="DF61" s="71">
        <f>SUM(DG61:DJ61)</f>
        <v>0</v>
      </c>
      <c r="DG61" s="72">
        <v>0</v>
      </c>
      <c r="DH61" s="72">
        <v>0</v>
      </c>
      <c r="DI61" s="72">
        <v>0</v>
      </c>
      <c r="DJ61" s="72">
        <v>0</v>
      </c>
      <c r="DK61" s="71">
        <f>SUM(DL61:DO61)</f>
        <v>0</v>
      </c>
      <c r="DL61" s="72">
        <v>0</v>
      </c>
      <c r="DM61" s="72">
        <v>0</v>
      </c>
      <c r="DN61" s="72">
        <v>0</v>
      </c>
      <c r="DO61" s="72">
        <v>0</v>
      </c>
      <c r="DP61" s="71" t="s">
        <v>835</v>
      </c>
    </row>
    <row r="62" spans="1:120" ht="16.5" customHeight="1">
      <c r="A62" s="26" t="s">
        <v>117</v>
      </c>
      <c r="C62" s="27">
        <v>9</v>
      </c>
      <c r="D62" s="27">
        <v>9</v>
      </c>
      <c r="H62" s="28"/>
      <c r="J62" s="29" t="s">
        <v>118</v>
      </c>
      <c r="K62" s="29"/>
      <c r="L62" s="27"/>
      <c r="M62" s="44">
        <v>122</v>
      </c>
      <c r="N62" s="76">
        <f>SUM(O62,Y62,BV62,CK62)</f>
        <v>76</v>
      </c>
      <c r="O62" s="3">
        <v>27</v>
      </c>
      <c r="P62" s="4">
        <v>2</v>
      </c>
      <c r="Q62" s="4">
        <v>4</v>
      </c>
      <c r="R62" s="4">
        <v>6</v>
      </c>
      <c r="S62" s="4">
        <v>2</v>
      </c>
      <c r="T62" s="4">
        <v>4</v>
      </c>
      <c r="U62" s="4">
        <v>8</v>
      </c>
      <c r="V62" s="4">
        <v>1</v>
      </c>
      <c r="W62" s="5">
        <v>0</v>
      </c>
      <c r="X62" s="3" t="s">
        <v>808</v>
      </c>
      <c r="Y62" s="24">
        <v>3</v>
      </c>
      <c r="Z62" s="15"/>
      <c r="AA62" s="25">
        <v>0</v>
      </c>
      <c r="AB62" s="15"/>
      <c r="AC62" s="25">
        <v>1</v>
      </c>
      <c r="AD62" s="25">
        <v>2</v>
      </c>
      <c r="AE62" s="25"/>
      <c r="AF62" s="15"/>
      <c r="AG62" s="25"/>
      <c r="AH62" s="25"/>
      <c r="AI62" s="25"/>
      <c r="AJ62" s="25"/>
      <c r="AK62" s="25"/>
      <c r="AL62" s="25"/>
      <c r="AM62" s="15"/>
      <c r="AN62" s="25"/>
      <c r="AO62" s="25"/>
      <c r="AP62" s="25"/>
      <c r="AQ62" s="25"/>
      <c r="AR62" s="25"/>
      <c r="AS62" s="25"/>
      <c r="AT62" s="1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15"/>
      <c r="BF62" s="25"/>
      <c r="BG62" s="25"/>
      <c r="BH62" s="25"/>
      <c r="BI62" s="25"/>
      <c r="BJ62" s="25"/>
      <c r="BK62" s="15"/>
      <c r="BL62" s="25"/>
      <c r="BM62" s="25"/>
      <c r="BN62" s="25"/>
      <c r="BO62" s="15"/>
      <c r="BP62" s="25"/>
      <c r="BQ62" s="25"/>
      <c r="BR62" s="25"/>
      <c r="BS62" s="25"/>
      <c r="BT62" s="25"/>
      <c r="BU62" s="15" t="s">
        <v>809</v>
      </c>
      <c r="BV62" s="45">
        <v>26</v>
      </c>
      <c r="BW62" s="17">
        <v>2</v>
      </c>
      <c r="BX62" s="17">
        <v>1</v>
      </c>
      <c r="BY62" s="17">
        <v>3</v>
      </c>
      <c r="BZ62" s="17">
        <v>2</v>
      </c>
      <c r="CA62" s="17">
        <v>2</v>
      </c>
      <c r="CB62" s="17">
        <v>2</v>
      </c>
      <c r="CC62" s="17">
        <v>2</v>
      </c>
      <c r="CD62" s="17">
        <v>2</v>
      </c>
      <c r="CE62" s="17">
        <v>2</v>
      </c>
      <c r="CF62" s="17">
        <v>2</v>
      </c>
      <c r="CG62" s="17">
        <v>2</v>
      </c>
      <c r="CH62" s="17">
        <v>2</v>
      </c>
      <c r="CI62" s="17">
        <v>2</v>
      </c>
      <c r="CJ62" s="48" t="s">
        <v>806</v>
      </c>
      <c r="CK62" s="70">
        <f>SUM(CL62,CW62,DA62,DF62,DK62)</f>
        <v>20</v>
      </c>
      <c r="CL62" s="71">
        <f>SUM(CM62:CV62)</f>
        <v>16</v>
      </c>
      <c r="CM62" s="72">
        <v>2</v>
      </c>
      <c r="CN62" s="72">
        <v>2</v>
      </c>
      <c r="CO62" s="72">
        <v>0</v>
      </c>
      <c r="CP62" s="72">
        <v>0</v>
      </c>
      <c r="CQ62" s="72">
        <v>2</v>
      </c>
      <c r="CR62" s="72">
        <v>2</v>
      </c>
      <c r="CS62" s="72">
        <v>2</v>
      </c>
      <c r="CT62" s="72">
        <v>2</v>
      </c>
      <c r="CU62" s="72">
        <v>2</v>
      </c>
      <c r="CV62" s="72">
        <v>2</v>
      </c>
      <c r="CW62" s="71">
        <f>SUM(CX62:CZ62)</f>
        <v>0</v>
      </c>
      <c r="CX62" s="72">
        <v>0</v>
      </c>
      <c r="CY62" s="72">
        <v>0</v>
      </c>
      <c r="CZ62" s="72">
        <v>0</v>
      </c>
      <c r="DA62" s="71">
        <f>SUM(DB62:DE62)</f>
        <v>4</v>
      </c>
      <c r="DB62" s="72">
        <v>2</v>
      </c>
      <c r="DC62" s="72">
        <v>2</v>
      </c>
      <c r="DD62" s="72">
        <v>0</v>
      </c>
      <c r="DE62" s="72">
        <v>0</v>
      </c>
      <c r="DF62" s="71">
        <f>SUM(DG62:DJ62)</f>
        <v>0</v>
      </c>
      <c r="DG62" s="72">
        <v>0</v>
      </c>
      <c r="DH62" s="72">
        <v>0</v>
      </c>
      <c r="DI62" s="72">
        <v>0</v>
      </c>
      <c r="DJ62" s="72">
        <v>0</v>
      </c>
      <c r="DK62" s="71">
        <f>SUM(DL62:DO62)</f>
        <v>0</v>
      </c>
      <c r="DL62" s="72">
        <v>0</v>
      </c>
      <c r="DM62" s="72">
        <v>0</v>
      </c>
      <c r="DN62" s="72">
        <v>0</v>
      </c>
      <c r="DO62" s="72">
        <v>0</v>
      </c>
      <c r="DP62" s="71" t="s">
        <v>807</v>
      </c>
    </row>
    <row r="63" spans="1:120" ht="16.5" customHeight="1">
      <c r="A63" s="26" t="s">
        <v>119</v>
      </c>
      <c r="C63" s="27">
        <v>10</v>
      </c>
      <c r="D63" s="27">
        <v>10</v>
      </c>
      <c r="H63" s="28"/>
      <c r="J63" s="29" t="s">
        <v>120</v>
      </c>
      <c r="K63" s="29"/>
      <c r="L63" s="27"/>
      <c r="M63" s="44">
        <v>263</v>
      </c>
      <c r="N63" s="76">
        <f>SUM(O63,Y63,BV63,CK63)</f>
        <v>5</v>
      </c>
      <c r="O63" s="3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3" t="s">
        <v>828</v>
      </c>
      <c r="Y63" s="24">
        <v>0</v>
      </c>
      <c r="Z63" s="15" t="s">
        <v>820</v>
      </c>
      <c r="AA63" s="25"/>
      <c r="AB63" s="15"/>
      <c r="AC63" s="25"/>
      <c r="AD63" s="25"/>
      <c r="AE63" s="25"/>
      <c r="AF63" s="15"/>
      <c r="AG63" s="25"/>
      <c r="AH63" s="25"/>
      <c r="AI63" s="25"/>
      <c r="AJ63" s="25"/>
      <c r="AK63" s="25"/>
      <c r="AL63" s="25"/>
      <c r="AM63" s="15"/>
      <c r="AN63" s="25"/>
      <c r="AO63" s="25"/>
      <c r="AP63" s="25"/>
      <c r="AQ63" s="25"/>
      <c r="AR63" s="25"/>
      <c r="AS63" s="25"/>
      <c r="AT63" s="1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15"/>
      <c r="BF63" s="25"/>
      <c r="BG63" s="25"/>
      <c r="BH63" s="25"/>
      <c r="BI63" s="25"/>
      <c r="BJ63" s="25"/>
      <c r="BK63" s="15"/>
      <c r="BL63" s="25"/>
      <c r="BM63" s="25"/>
      <c r="BN63" s="25"/>
      <c r="BO63" s="15"/>
      <c r="BP63" s="25"/>
      <c r="BQ63" s="25"/>
      <c r="BR63" s="25"/>
      <c r="BS63" s="25"/>
      <c r="BT63" s="25"/>
      <c r="BU63" s="15" t="s">
        <v>829</v>
      </c>
      <c r="BV63" s="45">
        <v>5</v>
      </c>
      <c r="BW63" s="11">
        <v>1</v>
      </c>
      <c r="BX63" s="11">
        <v>2</v>
      </c>
      <c r="BY63" s="11">
        <v>1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0</v>
      </c>
      <c r="CG63" s="11">
        <v>1</v>
      </c>
      <c r="CH63" s="11">
        <v>0</v>
      </c>
      <c r="CI63" s="11">
        <v>0</v>
      </c>
      <c r="CJ63" s="47" t="s">
        <v>830</v>
      </c>
      <c r="CK63" s="70">
        <f>SUM(CL63,CW63,DA63,DF63,DK63)</f>
        <v>0</v>
      </c>
      <c r="CL63" s="71">
        <f>SUM(CM63:CV63)</f>
        <v>0</v>
      </c>
      <c r="CM63" s="72">
        <v>0</v>
      </c>
      <c r="CN63" s="72">
        <v>0</v>
      </c>
      <c r="CO63" s="72">
        <v>0</v>
      </c>
      <c r="CP63" s="72">
        <v>0</v>
      </c>
      <c r="CQ63" s="72">
        <v>0</v>
      </c>
      <c r="CR63" s="72">
        <v>0</v>
      </c>
      <c r="CS63" s="72">
        <v>0</v>
      </c>
      <c r="CT63" s="72">
        <v>0</v>
      </c>
      <c r="CU63" s="72">
        <v>0</v>
      </c>
      <c r="CV63" s="72">
        <v>0</v>
      </c>
      <c r="CW63" s="71">
        <f>SUM(CX63:CZ63)</f>
        <v>0</v>
      </c>
      <c r="CX63" s="72">
        <v>0</v>
      </c>
      <c r="CY63" s="72">
        <v>0</v>
      </c>
      <c r="CZ63" s="72">
        <v>0</v>
      </c>
      <c r="DA63" s="71">
        <f>SUM(DB63:DE63)</f>
        <v>0</v>
      </c>
      <c r="DB63" s="72">
        <v>0</v>
      </c>
      <c r="DC63" s="72">
        <v>0</v>
      </c>
      <c r="DD63" s="72">
        <v>0</v>
      </c>
      <c r="DE63" s="72">
        <v>0</v>
      </c>
      <c r="DF63" s="71">
        <f>SUM(DG63:DJ63)</f>
        <v>0</v>
      </c>
      <c r="DG63" s="72">
        <v>0</v>
      </c>
      <c r="DH63" s="72">
        <v>0</v>
      </c>
      <c r="DI63" s="72">
        <v>0</v>
      </c>
      <c r="DJ63" s="72">
        <v>0</v>
      </c>
      <c r="DK63" s="71">
        <f>SUM(DL63:DO63)</f>
        <v>0</v>
      </c>
      <c r="DL63" s="72">
        <v>0</v>
      </c>
      <c r="DM63" s="72">
        <v>0</v>
      </c>
      <c r="DN63" s="72">
        <v>0</v>
      </c>
      <c r="DO63" s="72">
        <v>0</v>
      </c>
      <c r="DP63" s="71" t="s">
        <v>827</v>
      </c>
    </row>
    <row r="64" spans="1:120" ht="16.5" customHeight="1">
      <c r="A64" s="26" t="s">
        <v>121</v>
      </c>
      <c r="C64" s="27">
        <v>9</v>
      </c>
      <c r="D64" s="27">
        <v>9</v>
      </c>
      <c r="H64" s="28"/>
      <c r="J64" s="29" t="s">
        <v>122</v>
      </c>
      <c r="K64" s="29"/>
      <c r="L64" s="27"/>
      <c r="M64" s="44">
        <v>267</v>
      </c>
      <c r="N64" s="76">
        <f>SUM(O64,Y64,BV64,CK64)</f>
        <v>16</v>
      </c>
      <c r="O64" s="3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3" t="s">
        <v>828</v>
      </c>
      <c r="Y64" s="24">
        <v>0</v>
      </c>
      <c r="Z64" s="15" t="s">
        <v>820</v>
      </c>
      <c r="AA64" s="25"/>
      <c r="AB64" s="15"/>
      <c r="AC64" s="25"/>
      <c r="AD64" s="25"/>
      <c r="AE64" s="25"/>
      <c r="AF64" s="15"/>
      <c r="AG64" s="25"/>
      <c r="AH64" s="25"/>
      <c r="AI64" s="25"/>
      <c r="AJ64" s="25"/>
      <c r="AK64" s="25"/>
      <c r="AL64" s="25"/>
      <c r="AM64" s="15"/>
      <c r="AN64" s="25"/>
      <c r="AO64" s="25"/>
      <c r="AP64" s="25"/>
      <c r="AQ64" s="25"/>
      <c r="AR64" s="25"/>
      <c r="AS64" s="25"/>
      <c r="AT64" s="1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15"/>
      <c r="BF64" s="25"/>
      <c r="BG64" s="25"/>
      <c r="BH64" s="25"/>
      <c r="BI64" s="25"/>
      <c r="BJ64" s="25"/>
      <c r="BK64" s="15"/>
      <c r="BL64" s="25"/>
      <c r="BM64" s="25"/>
      <c r="BN64" s="25"/>
      <c r="BO64" s="15"/>
      <c r="BP64" s="25"/>
      <c r="BQ64" s="25"/>
      <c r="BR64" s="25"/>
      <c r="BS64" s="25"/>
      <c r="BT64" s="25"/>
      <c r="BU64" s="15" t="s">
        <v>829</v>
      </c>
      <c r="BV64" s="45">
        <v>16</v>
      </c>
      <c r="BW64" s="11">
        <v>1</v>
      </c>
      <c r="BX64" s="11">
        <v>2</v>
      </c>
      <c r="BY64" s="11">
        <v>1</v>
      </c>
      <c r="BZ64" s="11">
        <v>1</v>
      </c>
      <c r="CA64" s="11">
        <v>2</v>
      </c>
      <c r="CB64" s="11">
        <v>1</v>
      </c>
      <c r="CC64" s="11">
        <v>0</v>
      </c>
      <c r="CD64" s="11">
        <v>2</v>
      </c>
      <c r="CE64" s="11">
        <v>0</v>
      </c>
      <c r="CF64" s="11">
        <v>0</v>
      </c>
      <c r="CG64" s="11">
        <v>2</v>
      </c>
      <c r="CH64" s="11">
        <v>2</v>
      </c>
      <c r="CI64" s="11">
        <v>2</v>
      </c>
      <c r="CJ64" s="47" t="s">
        <v>830</v>
      </c>
      <c r="CK64" s="70">
        <f>SUM(CL64,CW64,DA64,DF64,DK64)</f>
        <v>0</v>
      </c>
      <c r="CL64" s="71">
        <f>SUM(CM64:CV64)</f>
        <v>0</v>
      </c>
      <c r="CM64" s="72">
        <v>0</v>
      </c>
      <c r="CN64" s="72">
        <v>0</v>
      </c>
      <c r="CO64" s="72">
        <v>0</v>
      </c>
      <c r="CP64" s="72">
        <v>0</v>
      </c>
      <c r="CQ64" s="72">
        <v>0</v>
      </c>
      <c r="CR64" s="72">
        <v>0</v>
      </c>
      <c r="CS64" s="72">
        <v>0</v>
      </c>
      <c r="CT64" s="72">
        <v>0</v>
      </c>
      <c r="CU64" s="72">
        <v>0</v>
      </c>
      <c r="CV64" s="72">
        <v>0</v>
      </c>
      <c r="CW64" s="71">
        <f>SUM(CX64:CZ64)</f>
        <v>0</v>
      </c>
      <c r="CX64" s="72">
        <v>0</v>
      </c>
      <c r="CY64" s="72">
        <v>0</v>
      </c>
      <c r="CZ64" s="72">
        <v>0</v>
      </c>
      <c r="DA64" s="71">
        <f>SUM(DB64:DE64)</f>
        <v>0</v>
      </c>
      <c r="DB64" s="72">
        <v>0</v>
      </c>
      <c r="DC64" s="72">
        <v>0</v>
      </c>
      <c r="DD64" s="72">
        <v>0</v>
      </c>
      <c r="DE64" s="72">
        <v>0</v>
      </c>
      <c r="DF64" s="71">
        <f>SUM(DG64:DJ64)</f>
        <v>0</v>
      </c>
      <c r="DG64" s="72">
        <v>0</v>
      </c>
      <c r="DH64" s="72">
        <v>0</v>
      </c>
      <c r="DI64" s="72">
        <v>0</v>
      </c>
      <c r="DJ64" s="72">
        <v>0</v>
      </c>
      <c r="DK64" s="71">
        <f>SUM(DL64:DO64)</f>
        <v>0</v>
      </c>
      <c r="DL64" s="72">
        <v>0</v>
      </c>
      <c r="DM64" s="72">
        <v>0</v>
      </c>
      <c r="DN64" s="72">
        <v>0</v>
      </c>
      <c r="DO64" s="72">
        <v>0</v>
      </c>
      <c r="DP64" s="71" t="s">
        <v>827</v>
      </c>
    </row>
    <row r="65" spans="1:120" ht="16.5" customHeight="1">
      <c r="A65" s="26" t="s">
        <v>123</v>
      </c>
      <c r="C65" s="27">
        <v>9</v>
      </c>
      <c r="D65" s="27">
        <v>9</v>
      </c>
      <c r="H65" s="28"/>
      <c r="J65" s="29" t="s">
        <v>124</v>
      </c>
      <c r="K65" s="29"/>
      <c r="L65" s="27"/>
      <c r="M65" s="44">
        <v>278</v>
      </c>
      <c r="N65" s="76">
        <f>SUM(O65,Y65,BV65,CK65)</f>
        <v>33</v>
      </c>
      <c r="O65" s="3">
        <v>11</v>
      </c>
      <c r="P65" s="4">
        <v>2</v>
      </c>
      <c r="Q65" s="4">
        <v>2</v>
      </c>
      <c r="R65" s="4">
        <v>3</v>
      </c>
      <c r="S65" s="4">
        <v>4</v>
      </c>
      <c r="T65" s="4">
        <v>0</v>
      </c>
      <c r="U65" s="4">
        <v>0</v>
      </c>
      <c r="V65" s="4">
        <v>0</v>
      </c>
      <c r="W65" s="4">
        <v>0</v>
      </c>
      <c r="X65" s="3" t="s">
        <v>828</v>
      </c>
      <c r="Y65" s="24">
        <v>0</v>
      </c>
      <c r="Z65" s="15" t="s">
        <v>820</v>
      </c>
      <c r="AA65" s="25"/>
      <c r="AB65" s="15"/>
      <c r="AC65" s="25"/>
      <c r="AD65" s="25"/>
      <c r="AE65" s="25"/>
      <c r="AF65" s="15"/>
      <c r="AG65" s="25"/>
      <c r="AH65" s="25"/>
      <c r="AI65" s="25"/>
      <c r="AJ65" s="25"/>
      <c r="AK65" s="25"/>
      <c r="AL65" s="25"/>
      <c r="AM65" s="15"/>
      <c r="AN65" s="25"/>
      <c r="AO65" s="25"/>
      <c r="AP65" s="25"/>
      <c r="AQ65" s="25"/>
      <c r="AR65" s="25"/>
      <c r="AS65" s="25"/>
      <c r="AT65" s="1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15"/>
      <c r="BF65" s="25"/>
      <c r="BG65" s="25"/>
      <c r="BH65" s="25"/>
      <c r="BI65" s="25"/>
      <c r="BJ65" s="25"/>
      <c r="BK65" s="15"/>
      <c r="BL65" s="25"/>
      <c r="BM65" s="25"/>
      <c r="BN65" s="25"/>
      <c r="BO65" s="15"/>
      <c r="BP65" s="25"/>
      <c r="BQ65" s="25"/>
      <c r="BR65" s="25"/>
      <c r="BS65" s="25"/>
      <c r="BT65" s="25"/>
      <c r="BU65" s="15" t="s">
        <v>829</v>
      </c>
      <c r="BV65" s="45">
        <v>22</v>
      </c>
      <c r="BW65" s="11">
        <v>1</v>
      </c>
      <c r="BX65" s="11">
        <v>3</v>
      </c>
      <c r="BY65" s="11">
        <v>1</v>
      </c>
      <c r="BZ65" s="11">
        <v>1</v>
      </c>
      <c r="CA65" s="11">
        <v>2</v>
      </c>
      <c r="CB65" s="11">
        <v>2</v>
      </c>
      <c r="CC65" s="11">
        <v>2</v>
      </c>
      <c r="CD65" s="11">
        <v>2</v>
      </c>
      <c r="CE65" s="11">
        <v>2</v>
      </c>
      <c r="CF65" s="11">
        <v>0</v>
      </c>
      <c r="CG65" s="11">
        <v>2</v>
      </c>
      <c r="CH65" s="11">
        <v>2</v>
      </c>
      <c r="CI65" s="11">
        <v>2</v>
      </c>
      <c r="CJ65" s="47" t="s">
        <v>830</v>
      </c>
      <c r="CK65" s="70">
        <f>SUM(CL65,CW65,DA65,DF65,DK65)</f>
        <v>0</v>
      </c>
      <c r="CL65" s="71">
        <f>SUM(CM65:CV65)</f>
        <v>0</v>
      </c>
      <c r="CM65" s="72">
        <v>0</v>
      </c>
      <c r="CN65" s="72">
        <v>0</v>
      </c>
      <c r="CO65" s="72">
        <v>0</v>
      </c>
      <c r="CP65" s="72">
        <v>0</v>
      </c>
      <c r="CQ65" s="72">
        <v>0</v>
      </c>
      <c r="CR65" s="72">
        <v>0</v>
      </c>
      <c r="CS65" s="72">
        <v>0</v>
      </c>
      <c r="CT65" s="72">
        <v>0</v>
      </c>
      <c r="CU65" s="72">
        <v>0</v>
      </c>
      <c r="CV65" s="72">
        <v>0</v>
      </c>
      <c r="CW65" s="71">
        <f>SUM(CX65:CZ65)</f>
        <v>0</v>
      </c>
      <c r="CX65" s="72">
        <v>0</v>
      </c>
      <c r="CY65" s="72">
        <v>0</v>
      </c>
      <c r="CZ65" s="72">
        <v>0</v>
      </c>
      <c r="DA65" s="71">
        <f>SUM(DB65:DE65)</f>
        <v>0</v>
      </c>
      <c r="DB65" s="72">
        <v>0</v>
      </c>
      <c r="DC65" s="72">
        <v>0</v>
      </c>
      <c r="DD65" s="72">
        <v>0</v>
      </c>
      <c r="DE65" s="72">
        <v>0</v>
      </c>
      <c r="DF65" s="71">
        <f>SUM(DG65:DJ65)</f>
        <v>0</v>
      </c>
      <c r="DG65" s="72">
        <v>0</v>
      </c>
      <c r="DH65" s="72">
        <v>0</v>
      </c>
      <c r="DI65" s="72">
        <v>0</v>
      </c>
      <c r="DJ65" s="72">
        <v>0</v>
      </c>
      <c r="DK65" s="71">
        <f>SUM(DL65:DO65)</f>
        <v>0</v>
      </c>
      <c r="DL65" s="72">
        <v>0</v>
      </c>
      <c r="DM65" s="72">
        <v>0</v>
      </c>
      <c r="DN65" s="72">
        <v>0</v>
      </c>
      <c r="DO65" s="72">
        <v>0</v>
      </c>
      <c r="DP65" s="71" t="s">
        <v>827</v>
      </c>
    </row>
    <row r="66" spans="1:120" ht="16.5" customHeight="1">
      <c r="A66" s="26" t="s">
        <v>125</v>
      </c>
      <c r="C66" s="27">
        <v>10</v>
      </c>
      <c r="D66" s="27">
        <v>10</v>
      </c>
      <c r="H66" s="28"/>
      <c r="J66" s="29" t="s">
        <v>126</v>
      </c>
      <c r="K66" s="29"/>
      <c r="L66" s="27"/>
      <c r="M66" s="44">
        <v>324</v>
      </c>
      <c r="N66" s="76">
        <f>SUM(O66,Y66,BV66,CK66)</f>
        <v>41</v>
      </c>
      <c r="O66" s="3">
        <v>4</v>
      </c>
      <c r="P66" s="4">
        <v>1</v>
      </c>
      <c r="Q66" s="4">
        <v>2</v>
      </c>
      <c r="R66" s="5">
        <v>1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3" t="s">
        <v>828</v>
      </c>
      <c r="Y66" s="24">
        <v>3</v>
      </c>
      <c r="Z66" s="15"/>
      <c r="AA66" s="25"/>
      <c r="AB66" s="15"/>
      <c r="AC66" s="25">
        <v>1</v>
      </c>
      <c r="AD66" s="25">
        <v>1</v>
      </c>
      <c r="AE66" s="25">
        <v>1</v>
      </c>
      <c r="AF66" s="15"/>
      <c r="AG66" s="25"/>
      <c r="AH66" s="25"/>
      <c r="AI66" s="25"/>
      <c r="AJ66" s="25"/>
      <c r="AK66" s="25"/>
      <c r="AL66" s="25"/>
      <c r="AM66" s="15"/>
      <c r="AN66" s="25"/>
      <c r="AO66" s="25"/>
      <c r="AP66" s="25"/>
      <c r="AQ66" s="25"/>
      <c r="AR66" s="25"/>
      <c r="AS66" s="25"/>
      <c r="AT66" s="1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15"/>
      <c r="BF66" s="25"/>
      <c r="BG66" s="25"/>
      <c r="BH66" s="25"/>
      <c r="BI66" s="25"/>
      <c r="BJ66" s="25"/>
      <c r="BK66" s="15"/>
      <c r="BL66" s="25"/>
      <c r="BM66" s="25"/>
      <c r="BN66" s="25"/>
      <c r="BO66" s="15"/>
      <c r="BP66" s="25"/>
      <c r="BQ66" s="25"/>
      <c r="BR66" s="25"/>
      <c r="BS66" s="25"/>
      <c r="BT66" s="25"/>
      <c r="BU66" s="15" t="s">
        <v>834</v>
      </c>
      <c r="BV66" s="45">
        <v>18</v>
      </c>
      <c r="BW66" s="11">
        <v>0</v>
      </c>
      <c r="BX66" s="11">
        <v>3</v>
      </c>
      <c r="BY66" s="11">
        <v>1</v>
      </c>
      <c r="BZ66" s="11">
        <v>1</v>
      </c>
      <c r="CA66" s="11">
        <v>2</v>
      </c>
      <c r="CB66" s="11">
        <v>2</v>
      </c>
      <c r="CC66" s="11">
        <v>2</v>
      </c>
      <c r="CD66" s="11">
        <v>1</v>
      </c>
      <c r="CE66" s="11">
        <v>0</v>
      </c>
      <c r="CF66" s="11">
        <v>0</v>
      </c>
      <c r="CG66" s="11">
        <v>2</v>
      </c>
      <c r="CH66" s="11">
        <v>2</v>
      </c>
      <c r="CI66" s="11">
        <v>2</v>
      </c>
      <c r="CJ66" s="47" t="s">
        <v>695</v>
      </c>
      <c r="CK66" s="70">
        <f>SUM(CL66,CW66,DA66,DF66,DK66)</f>
        <v>16</v>
      </c>
      <c r="CL66" s="71">
        <v>12</v>
      </c>
      <c r="CM66" s="72">
        <v>2</v>
      </c>
      <c r="CN66" s="72">
        <v>2</v>
      </c>
      <c r="CO66" s="72">
        <v>0</v>
      </c>
      <c r="CP66" s="72">
        <v>0</v>
      </c>
      <c r="CQ66" s="72">
        <v>0</v>
      </c>
      <c r="CR66" s="72">
        <v>2</v>
      </c>
      <c r="CS66" s="72">
        <v>0</v>
      </c>
      <c r="CT66" s="72">
        <v>2</v>
      </c>
      <c r="CU66" s="72">
        <v>2</v>
      </c>
      <c r="CV66" s="72">
        <v>2</v>
      </c>
      <c r="CW66" s="71">
        <f>SUM(CX66:CZ66)</f>
        <v>0</v>
      </c>
      <c r="CX66" s="72">
        <v>0</v>
      </c>
      <c r="CY66" s="72">
        <v>0</v>
      </c>
      <c r="CZ66" s="72">
        <v>0</v>
      </c>
      <c r="DA66" s="71">
        <f>SUM(DB66:DE66)</f>
        <v>4</v>
      </c>
      <c r="DB66" s="72">
        <v>2</v>
      </c>
      <c r="DC66" s="72">
        <v>0</v>
      </c>
      <c r="DD66" s="72">
        <v>0</v>
      </c>
      <c r="DE66" s="72">
        <v>2</v>
      </c>
      <c r="DF66" s="71">
        <f>SUM(DG66:DJ66)</f>
        <v>0</v>
      </c>
      <c r="DG66" s="72">
        <v>0</v>
      </c>
      <c r="DH66" s="72">
        <v>0</v>
      </c>
      <c r="DI66" s="72">
        <v>0</v>
      </c>
      <c r="DJ66" s="72">
        <v>0</v>
      </c>
      <c r="DK66" s="71">
        <f>SUM(DL66:DO66)</f>
        <v>0</v>
      </c>
      <c r="DL66" s="72">
        <v>0</v>
      </c>
      <c r="DM66" s="72">
        <v>0</v>
      </c>
      <c r="DN66" s="72">
        <v>0</v>
      </c>
      <c r="DO66" s="72">
        <v>0</v>
      </c>
      <c r="DP66" s="71" t="s">
        <v>835</v>
      </c>
    </row>
    <row r="67" spans="1:120" ht="16.5" customHeight="1">
      <c r="A67" s="26" t="s">
        <v>127</v>
      </c>
      <c r="C67" s="27">
        <v>9</v>
      </c>
      <c r="D67" s="27">
        <v>9</v>
      </c>
      <c r="H67" s="28"/>
      <c r="J67" s="29" t="s">
        <v>128</v>
      </c>
      <c r="K67" s="29"/>
      <c r="L67" s="27"/>
      <c r="M67" s="44">
        <v>92</v>
      </c>
      <c r="N67" s="76">
        <f>SUM(O67,Y67,BV67,CK67)</f>
        <v>54</v>
      </c>
      <c r="O67" s="3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3" t="s">
        <v>793</v>
      </c>
      <c r="Y67" s="24">
        <v>38</v>
      </c>
      <c r="Z67" s="15"/>
      <c r="AA67" s="25">
        <v>0</v>
      </c>
      <c r="AB67" s="15"/>
      <c r="AC67" s="25">
        <v>1</v>
      </c>
      <c r="AD67" s="25">
        <v>2</v>
      </c>
      <c r="AE67" s="25">
        <v>1</v>
      </c>
      <c r="AF67" s="15"/>
      <c r="AG67" s="25">
        <v>1</v>
      </c>
      <c r="AH67" s="25">
        <v>1</v>
      </c>
      <c r="AI67" s="25">
        <v>3</v>
      </c>
      <c r="AJ67" s="25">
        <v>5</v>
      </c>
      <c r="AK67" s="25"/>
      <c r="AL67" s="25">
        <v>2</v>
      </c>
      <c r="AM67" s="15"/>
      <c r="AN67" s="25">
        <v>1</v>
      </c>
      <c r="AO67" s="25">
        <v>1</v>
      </c>
      <c r="AP67" s="25">
        <v>3</v>
      </c>
      <c r="AQ67" s="25">
        <v>2</v>
      </c>
      <c r="AR67" s="25"/>
      <c r="AS67" s="25">
        <v>2</v>
      </c>
      <c r="AT67" s="15"/>
      <c r="AU67" s="25">
        <v>1</v>
      </c>
      <c r="AV67" s="25"/>
      <c r="AW67" s="25">
        <v>2</v>
      </c>
      <c r="AX67" s="25"/>
      <c r="AY67" s="25">
        <v>2</v>
      </c>
      <c r="AZ67" s="25">
        <v>1</v>
      </c>
      <c r="BA67" s="25">
        <v>2</v>
      </c>
      <c r="BB67" s="25">
        <v>1</v>
      </c>
      <c r="BC67" s="25"/>
      <c r="BD67" s="25"/>
      <c r="BE67" s="15"/>
      <c r="BF67" s="25"/>
      <c r="BG67" s="25"/>
      <c r="BH67" s="25"/>
      <c r="BI67" s="25"/>
      <c r="BJ67" s="25"/>
      <c r="BK67" s="15"/>
      <c r="BL67" s="25">
        <v>2</v>
      </c>
      <c r="BM67" s="25">
        <v>1</v>
      </c>
      <c r="BN67" s="25">
        <v>1</v>
      </c>
      <c r="BO67" s="15"/>
      <c r="BP67" s="25"/>
      <c r="BQ67" s="25"/>
      <c r="BR67" s="25"/>
      <c r="BS67" s="25"/>
      <c r="BT67" s="25"/>
      <c r="BU67" s="15" t="s">
        <v>805</v>
      </c>
      <c r="BV67" s="45">
        <v>16</v>
      </c>
      <c r="BW67" s="11">
        <v>1</v>
      </c>
      <c r="BX67" s="11">
        <v>1</v>
      </c>
      <c r="BY67" s="11">
        <v>1</v>
      </c>
      <c r="BZ67" s="11">
        <v>1</v>
      </c>
      <c r="CA67" s="11">
        <v>1</v>
      </c>
      <c r="CB67" s="11">
        <v>2</v>
      </c>
      <c r="CC67" s="11">
        <v>2</v>
      </c>
      <c r="CD67" s="11">
        <v>2</v>
      </c>
      <c r="CE67" s="11">
        <v>2</v>
      </c>
      <c r="CF67" s="11">
        <v>0</v>
      </c>
      <c r="CG67" s="11">
        <v>2</v>
      </c>
      <c r="CH67" s="11">
        <v>1</v>
      </c>
      <c r="CI67" s="11">
        <v>0</v>
      </c>
      <c r="CJ67" s="47" t="s">
        <v>803</v>
      </c>
      <c r="CK67" s="70">
        <f>SUM(CL67,CW67,DA67,DF67,DK67)</f>
        <v>0</v>
      </c>
      <c r="CL67" s="71">
        <f>SUM(CM67:CV67)</f>
        <v>0</v>
      </c>
      <c r="CM67" s="72">
        <v>0</v>
      </c>
      <c r="CN67" s="72">
        <v>0</v>
      </c>
      <c r="CO67" s="72">
        <v>0</v>
      </c>
      <c r="CP67" s="72">
        <v>0</v>
      </c>
      <c r="CQ67" s="72">
        <v>0</v>
      </c>
      <c r="CR67" s="72">
        <v>0</v>
      </c>
      <c r="CS67" s="72">
        <v>0</v>
      </c>
      <c r="CT67" s="72">
        <v>0</v>
      </c>
      <c r="CU67" s="72">
        <v>0</v>
      </c>
      <c r="CV67" s="72">
        <v>0</v>
      </c>
      <c r="CW67" s="71">
        <f>SUM(CX67:CZ67)</f>
        <v>0</v>
      </c>
      <c r="CX67" s="72">
        <v>0</v>
      </c>
      <c r="CY67" s="72">
        <v>0</v>
      </c>
      <c r="CZ67" s="72">
        <v>0</v>
      </c>
      <c r="DA67" s="71">
        <f>SUM(DB67:DE67)</f>
        <v>0</v>
      </c>
      <c r="DB67" s="72">
        <v>0</v>
      </c>
      <c r="DC67" s="72">
        <v>0</v>
      </c>
      <c r="DD67" s="72">
        <v>0</v>
      </c>
      <c r="DE67" s="72">
        <v>0</v>
      </c>
      <c r="DF67" s="71">
        <f>SUM(DG67:DJ67)</f>
        <v>0</v>
      </c>
      <c r="DG67" s="72">
        <v>0</v>
      </c>
      <c r="DH67" s="72">
        <v>0</v>
      </c>
      <c r="DI67" s="72">
        <v>0</v>
      </c>
      <c r="DJ67" s="72">
        <v>0</v>
      </c>
      <c r="DK67" s="71">
        <f>SUM(DL67:DO67)</f>
        <v>0</v>
      </c>
      <c r="DL67" s="72">
        <v>0</v>
      </c>
      <c r="DM67" s="72">
        <v>0</v>
      </c>
      <c r="DN67" s="72">
        <v>0</v>
      </c>
      <c r="DO67" s="72">
        <v>0</v>
      </c>
      <c r="DP67" s="71" t="s">
        <v>804</v>
      </c>
    </row>
    <row r="68" spans="1:120" ht="16.5" customHeight="1">
      <c r="A68" s="26" t="s">
        <v>129</v>
      </c>
      <c r="C68" s="27">
        <v>11</v>
      </c>
      <c r="D68" s="27">
        <v>11</v>
      </c>
      <c r="H68" s="28"/>
      <c r="J68" s="29" t="s">
        <v>130</v>
      </c>
      <c r="K68" s="29"/>
      <c r="L68" s="27"/>
      <c r="M68" s="44">
        <v>56</v>
      </c>
      <c r="N68" s="76">
        <f>SUM(O68,Y68,BV68,CK68)</f>
        <v>10</v>
      </c>
      <c r="O68" s="3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3" t="s">
        <v>793</v>
      </c>
      <c r="Y68" s="24">
        <v>0</v>
      </c>
      <c r="Z68" s="15"/>
      <c r="AA68" s="25">
        <v>0</v>
      </c>
      <c r="AB68" s="15"/>
      <c r="AC68" s="25">
        <v>0</v>
      </c>
      <c r="AD68" s="25">
        <v>0</v>
      </c>
      <c r="AE68" s="25">
        <v>0</v>
      </c>
      <c r="AF68" s="15"/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15"/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15"/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15"/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15"/>
      <c r="BL68" s="25">
        <v>0</v>
      </c>
      <c r="BM68" s="25">
        <v>0</v>
      </c>
      <c r="BN68" s="25">
        <v>0</v>
      </c>
      <c r="BO68" s="15"/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15" t="s">
        <v>109</v>
      </c>
      <c r="BV68" s="45">
        <v>10</v>
      </c>
      <c r="BW68" s="11">
        <v>1</v>
      </c>
      <c r="BX68" s="11">
        <v>2</v>
      </c>
      <c r="BY68" s="11">
        <v>1</v>
      </c>
      <c r="BZ68" s="11">
        <v>1</v>
      </c>
      <c r="CA68" s="11">
        <v>2</v>
      </c>
      <c r="CB68" s="11">
        <v>0</v>
      </c>
      <c r="CC68" s="11">
        <v>0</v>
      </c>
      <c r="CD68" s="11">
        <v>0</v>
      </c>
      <c r="CE68" s="11">
        <v>0</v>
      </c>
      <c r="CF68" s="11">
        <v>0</v>
      </c>
      <c r="CG68" s="11">
        <v>2</v>
      </c>
      <c r="CH68" s="11">
        <v>1</v>
      </c>
      <c r="CI68" s="11">
        <v>0</v>
      </c>
      <c r="CJ68" s="47" t="s">
        <v>797</v>
      </c>
      <c r="CK68" s="70">
        <f>SUM(CL68,CW68,DA68,DF68,DK68)</f>
        <v>0</v>
      </c>
      <c r="CL68" s="71">
        <f>SUM(CM68:CV68)</f>
        <v>0</v>
      </c>
      <c r="CM68" s="27">
        <v>0</v>
      </c>
      <c r="CN68" s="27">
        <v>0</v>
      </c>
      <c r="CO68" s="27">
        <v>0</v>
      </c>
      <c r="CP68" s="27">
        <v>0</v>
      </c>
      <c r="CQ68" s="27">
        <v>0</v>
      </c>
      <c r="CR68" s="27">
        <v>0</v>
      </c>
      <c r="CS68" s="27">
        <v>0</v>
      </c>
      <c r="CT68" s="27">
        <v>0</v>
      </c>
      <c r="CU68" s="27">
        <v>0</v>
      </c>
      <c r="CV68" s="27">
        <v>0</v>
      </c>
      <c r="CW68" s="71">
        <f>SUM(CX68:CZ68)</f>
        <v>0</v>
      </c>
      <c r="CX68" s="27">
        <v>0</v>
      </c>
      <c r="CY68" s="27">
        <v>0</v>
      </c>
      <c r="CZ68" s="27">
        <v>0</v>
      </c>
      <c r="DA68" s="71">
        <f>SUM(DB68:DE68)</f>
        <v>0</v>
      </c>
      <c r="DB68" s="27">
        <v>0</v>
      </c>
      <c r="DC68" s="27">
        <v>0</v>
      </c>
      <c r="DD68" s="27">
        <v>0</v>
      </c>
      <c r="DE68" s="27">
        <v>0</v>
      </c>
      <c r="DF68" s="71">
        <f>SUM(DG68:DJ68)</f>
        <v>0</v>
      </c>
      <c r="DG68" s="27">
        <v>0</v>
      </c>
      <c r="DH68" s="27">
        <v>0</v>
      </c>
      <c r="DI68" s="27">
        <v>0</v>
      </c>
      <c r="DJ68" s="27">
        <v>0</v>
      </c>
      <c r="DK68" s="71">
        <f>SUM(DL68:DO68)</f>
        <v>0</v>
      </c>
      <c r="DL68" s="27">
        <v>0</v>
      </c>
      <c r="DM68" s="27">
        <v>0</v>
      </c>
      <c r="DN68" s="27">
        <v>0</v>
      </c>
      <c r="DO68" s="27">
        <v>0</v>
      </c>
      <c r="DP68" s="71" t="s">
        <v>798</v>
      </c>
    </row>
    <row r="69" spans="1:120" ht="16.5" customHeight="1">
      <c r="A69" s="26" t="s">
        <v>131</v>
      </c>
      <c r="C69" s="27">
        <v>9</v>
      </c>
      <c r="D69" s="27">
        <v>9</v>
      </c>
      <c r="H69" s="28"/>
      <c r="J69" s="29" t="s">
        <v>132</v>
      </c>
      <c r="K69" s="29"/>
      <c r="L69" s="27"/>
      <c r="M69" s="44">
        <v>276</v>
      </c>
      <c r="N69" s="76">
        <f>SUM(O69,Y69,BV69,CK69)</f>
        <v>19</v>
      </c>
      <c r="O69" s="3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3" t="s">
        <v>828</v>
      </c>
      <c r="Y69" s="24">
        <v>0</v>
      </c>
      <c r="Z69" s="15" t="s">
        <v>820</v>
      </c>
      <c r="AA69" s="25"/>
      <c r="AB69" s="15"/>
      <c r="AC69" s="25"/>
      <c r="AD69" s="25"/>
      <c r="AE69" s="25"/>
      <c r="AF69" s="15"/>
      <c r="AG69" s="25"/>
      <c r="AH69" s="25"/>
      <c r="AI69" s="25"/>
      <c r="AJ69" s="25"/>
      <c r="AK69" s="25"/>
      <c r="AL69" s="25"/>
      <c r="AM69" s="15"/>
      <c r="AN69" s="25"/>
      <c r="AO69" s="25"/>
      <c r="AP69" s="25"/>
      <c r="AQ69" s="25"/>
      <c r="AR69" s="25"/>
      <c r="AS69" s="25"/>
      <c r="AT69" s="1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15"/>
      <c r="BF69" s="25"/>
      <c r="BG69" s="25"/>
      <c r="BH69" s="25"/>
      <c r="BI69" s="25"/>
      <c r="BJ69" s="25"/>
      <c r="BK69" s="15"/>
      <c r="BL69" s="25"/>
      <c r="BM69" s="25"/>
      <c r="BN69" s="25"/>
      <c r="BO69" s="15"/>
      <c r="BP69" s="25"/>
      <c r="BQ69" s="25"/>
      <c r="BR69" s="25"/>
      <c r="BS69" s="25"/>
      <c r="BT69" s="25"/>
      <c r="BU69" s="15" t="s">
        <v>829</v>
      </c>
      <c r="BV69" s="45">
        <v>19</v>
      </c>
      <c r="BW69" s="11">
        <v>1</v>
      </c>
      <c r="BX69" s="11">
        <v>3</v>
      </c>
      <c r="BY69" s="11">
        <v>1</v>
      </c>
      <c r="BZ69" s="11">
        <v>1</v>
      </c>
      <c r="CA69" s="11">
        <v>2</v>
      </c>
      <c r="CB69" s="11">
        <v>2</v>
      </c>
      <c r="CC69" s="11">
        <v>2</v>
      </c>
      <c r="CD69" s="11">
        <v>1</v>
      </c>
      <c r="CE69" s="11">
        <v>1</v>
      </c>
      <c r="CF69" s="11">
        <v>0</v>
      </c>
      <c r="CG69" s="11">
        <v>3</v>
      </c>
      <c r="CH69" s="11">
        <v>2</v>
      </c>
      <c r="CI69" s="11">
        <v>0</v>
      </c>
      <c r="CJ69" s="47" t="s">
        <v>830</v>
      </c>
      <c r="CK69" s="70">
        <f>SUM(CL69,CW69,DA69,DF69,DK69)</f>
        <v>0</v>
      </c>
      <c r="CL69" s="71">
        <f>SUM(CM69:CV69)</f>
        <v>0</v>
      </c>
      <c r="CM69" s="72">
        <v>0</v>
      </c>
      <c r="CN69" s="72">
        <v>0</v>
      </c>
      <c r="CO69" s="72">
        <v>0</v>
      </c>
      <c r="CP69" s="72">
        <v>0</v>
      </c>
      <c r="CQ69" s="72">
        <v>0</v>
      </c>
      <c r="CR69" s="72">
        <v>0</v>
      </c>
      <c r="CS69" s="72">
        <v>0</v>
      </c>
      <c r="CT69" s="72">
        <v>0</v>
      </c>
      <c r="CU69" s="72">
        <v>0</v>
      </c>
      <c r="CV69" s="72">
        <v>0</v>
      </c>
      <c r="CW69" s="71">
        <f>SUM(CX69:CZ69)</f>
        <v>0</v>
      </c>
      <c r="CX69" s="72">
        <v>0</v>
      </c>
      <c r="CY69" s="72">
        <v>0</v>
      </c>
      <c r="CZ69" s="72">
        <v>0</v>
      </c>
      <c r="DA69" s="71">
        <f>SUM(DB69:DE69)</f>
        <v>0</v>
      </c>
      <c r="DB69" s="72">
        <v>0</v>
      </c>
      <c r="DC69" s="72">
        <v>0</v>
      </c>
      <c r="DD69" s="72">
        <v>0</v>
      </c>
      <c r="DE69" s="72">
        <v>0</v>
      </c>
      <c r="DF69" s="71">
        <f>SUM(DG69:DJ69)</f>
        <v>0</v>
      </c>
      <c r="DG69" s="72">
        <v>0</v>
      </c>
      <c r="DH69" s="72">
        <v>0</v>
      </c>
      <c r="DI69" s="72">
        <v>0</v>
      </c>
      <c r="DJ69" s="72">
        <v>0</v>
      </c>
      <c r="DK69" s="71">
        <f>SUM(DL69:DO69)</f>
        <v>0</v>
      </c>
      <c r="DL69" s="72">
        <v>0</v>
      </c>
      <c r="DM69" s="72">
        <v>0</v>
      </c>
      <c r="DN69" s="72">
        <v>0</v>
      </c>
      <c r="DO69" s="72">
        <v>0</v>
      </c>
      <c r="DP69" s="71" t="s">
        <v>827</v>
      </c>
    </row>
    <row r="70" spans="1:120" ht="16.5" customHeight="1">
      <c r="A70" s="26" t="s">
        <v>133</v>
      </c>
      <c r="C70" s="27">
        <v>10</v>
      </c>
      <c r="D70" s="27">
        <v>10</v>
      </c>
      <c r="H70" s="28"/>
      <c r="J70" s="29" t="s">
        <v>134</v>
      </c>
      <c r="K70" s="29"/>
      <c r="L70" s="27"/>
      <c r="M70" s="44">
        <v>137</v>
      </c>
      <c r="N70" s="76">
        <f>SUM(O70,Y70,BV70,CK70)</f>
        <v>1</v>
      </c>
      <c r="O70" s="3">
        <v>0</v>
      </c>
      <c r="P70" s="4"/>
      <c r="Q70" s="4"/>
      <c r="R70" s="4"/>
      <c r="S70" s="4"/>
      <c r="T70" s="4"/>
      <c r="U70" s="4"/>
      <c r="V70" s="4"/>
      <c r="W70" s="4"/>
      <c r="X70" s="3" t="s">
        <v>808</v>
      </c>
      <c r="Y70" s="24">
        <v>0</v>
      </c>
      <c r="Z70" s="15"/>
      <c r="AA70" s="25">
        <v>0</v>
      </c>
      <c r="AB70" s="15"/>
      <c r="AC70" s="25"/>
      <c r="AD70" s="25"/>
      <c r="AE70" s="25"/>
      <c r="AF70" s="15"/>
      <c r="AG70" s="25"/>
      <c r="AH70" s="25"/>
      <c r="AI70" s="25"/>
      <c r="AJ70" s="25"/>
      <c r="AK70" s="25"/>
      <c r="AL70" s="25"/>
      <c r="AM70" s="15"/>
      <c r="AN70" s="25"/>
      <c r="AO70" s="25"/>
      <c r="AP70" s="25"/>
      <c r="AQ70" s="25"/>
      <c r="AR70" s="25"/>
      <c r="AS70" s="25"/>
      <c r="AT70" s="1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15"/>
      <c r="BF70" s="25"/>
      <c r="BG70" s="25"/>
      <c r="BH70" s="25"/>
      <c r="BI70" s="25"/>
      <c r="BJ70" s="25"/>
      <c r="BK70" s="15"/>
      <c r="BL70" s="25"/>
      <c r="BM70" s="25"/>
      <c r="BN70" s="25"/>
      <c r="BO70" s="15"/>
      <c r="BP70" s="25"/>
      <c r="BQ70" s="25"/>
      <c r="BR70" s="25"/>
      <c r="BS70" s="25"/>
      <c r="BT70" s="25"/>
      <c r="BU70" s="15" t="s">
        <v>809</v>
      </c>
      <c r="BV70" s="45">
        <v>1</v>
      </c>
      <c r="BW70" s="11">
        <v>0</v>
      </c>
      <c r="BX70" s="11">
        <v>0</v>
      </c>
      <c r="BY70" s="11">
        <v>1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0</v>
      </c>
      <c r="CF70" s="11">
        <v>0</v>
      </c>
      <c r="CG70" s="11">
        <v>0</v>
      </c>
      <c r="CH70" s="11">
        <v>0</v>
      </c>
      <c r="CI70" s="11">
        <v>0</v>
      </c>
      <c r="CJ70" s="47" t="s">
        <v>810</v>
      </c>
      <c r="CK70" s="70">
        <f>SUM(CL70,CW70,DA70,DF70,DK70)</f>
        <v>0</v>
      </c>
      <c r="CL70" s="71">
        <f>SUM(CM70:CV70)</f>
        <v>0</v>
      </c>
      <c r="CM70" s="72">
        <v>0</v>
      </c>
      <c r="CN70" s="72">
        <v>0</v>
      </c>
      <c r="CO70" s="72">
        <v>0</v>
      </c>
      <c r="CP70" s="72">
        <v>0</v>
      </c>
      <c r="CQ70" s="72">
        <v>0</v>
      </c>
      <c r="CR70" s="72">
        <v>0</v>
      </c>
      <c r="CS70" s="72">
        <v>0</v>
      </c>
      <c r="CT70" s="72">
        <v>0</v>
      </c>
      <c r="CU70" s="72">
        <v>0</v>
      </c>
      <c r="CV70" s="72">
        <v>0</v>
      </c>
      <c r="CW70" s="71">
        <f>SUM(CX70:CZ70)</f>
        <v>0</v>
      </c>
      <c r="CX70" s="72">
        <v>0</v>
      </c>
      <c r="CY70" s="72">
        <v>0</v>
      </c>
      <c r="CZ70" s="72">
        <v>0</v>
      </c>
      <c r="DA70" s="71">
        <f>SUM(DB70:DE70)</f>
        <v>0</v>
      </c>
      <c r="DB70" s="72">
        <v>0</v>
      </c>
      <c r="DC70" s="72">
        <v>0</v>
      </c>
      <c r="DD70" s="72">
        <v>0</v>
      </c>
      <c r="DE70" s="72">
        <v>0</v>
      </c>
      <c r="DF70" s="71">
        <f>SUM(DG70:DJ70)</f>
        <v>0</v>
      </c>
      <c r="DG70" s="72">
        <v>0</v>
      </c>
      <c r="DH70" s="72">
        <v>0</v>
      </c>
      <c r="DI70" s="72">
        <v>0</v>
      </c>
      <c r="DJ70" s="72">
        <v>0</v>
      </c>
      <c r="DK70" s="71">
        <f>SUM(DL70:DO70)</f>
        <v>0</v>
      </c>
      <c r="DL70" s="72">
        <v>0</v>
      </c>
      <c r="DM70" s="72">
        <v>0</v>
      </c>
      <c r="DN70" s="72">
        <v>0</v>
      </c>
      <c r="DO70" s="72">
        <v>0</v>
      </c>
      <c r="DP70" s="71" t="s">
        <v>811</v>
      </c>
    </row>
    <row r="71" spans="1:120" ht="16.5" customHeight="1">
      <c r="A71" s="26" t="s">
        <v>135</v>
      </c>
      <c r="C71" s="27">
        <v>8</v>
      </c>
      <c r="D71" s="27">
        <v>8</v>
      </c>
      <c r="H71" s="28"/>
      <c r="J71" s="29" t="s">
        <v>136</v>
      </c>
      <c r="K71" s="29"/>
      <c r="L71" s="27"/>
      <c r="M71" s="44">
        <v>250</v>
      </c>
      <c r="N71" s="76">
        <f>SUM(O71,Y71,BV71,CK71)</f>
        <v>37</v>
      </c>
      <c r="O71" s="3">
        <v>0</v>
      </c>
      <c r="P71" s="4"/>
      <c r="Q71" s="4"/>
      <c r="R71" s="4"/>
      <c r="S71" s="4"/>
      <c r="T71" s="4"/>
      <c r="U71" s="4"/>
      <c r="V71" s="4"/>
      <c r="W71" s="4"/>
      <c r="X71" s="3" t="s">
        <v>819</v>
      </c>
      <c r="Y71" s="24">
        <v>18</v>
      </c>
      <c r="Z71" s="15"/>
      <c r="AA71" s="25">
        <v>0</v>
      </c>
      <c r="AB71" s="15"/>
      <c r="AC71" s="25">
        <v>1</v>
      </c>
      <c r="AD71" s="25">
        <v>2</v>
      </c>
      <c r="AE71" s="25">
        <v>1</v>
      </c>
      <c r="AF71" s="15"/>
      <c r="AG71" s="25">
        <v>1</v>
      </c>
      <c r="AH71" s="25">
        <v>1</v>
      </c>
      <c r="AI71" s="25">
        <v>3</v>
      </c>
      <c r="AJ71" s="25">
        <v>0</v>
      </c>
      <c r="AK71" s="25">
        <v>0</v>
      </c>
      <c r="AL71" s="25">
        <v>0</v>
      </c>
      <c r="AM71" s="15"/>
      <c r="AN71" s="25">
        <v>1</v>
      </c>
      <c r="AO71" s="25">
        <v>1</v>
      </c>
      <c r="AP71" s="25">
        <v>0</v>
      </c>
      <c r="AQ71" s="25">
        <v>0</v>
      </c>
      <c r="AR71" s="25">
        <v>0</v>
      </c>
      <c r="AS71" s="25">
        <v>0</v>
      </c>
      <c r="AT71" s="15"/>
      <c r="AU71" s="25">
        <v>1</v>
      </c>
      <c r="AV71" s="25">
        <v>0</v>
      </c>
      <c r="AW71" s="25">
        <v>2</v>
      </c>
      <c r="AX71" s="25">
        <v>0</v>
      </c>
      <c r="AY71" s="25">
        <v>2</v>
      </c>
      <c r="AZ71" s="25">
        <v>0</v>
      </c>
      <c r="BA71" s="25">
        <v>2</v>
      </c>
      <c r="BB71" s="25">
        <v>0</v>
      </c>
      <c r="BC71" s="25">
        <v>0</v>
      </c>
      <c r="BD71" s="25">
        <v>0</v>
      </c>
      <c r="BE71" s="15"/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15"/>
      <c r="BL71" s="25">
        <v>0</v>
      </c>
      <c r="BM71" s="25">
        <v>0</v>
      </c>
      <c r="BN71" s="25">
        <v>0</v>
      </c>
      <c r="BO71" s="15"/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15" t="s">
        <v>821</v>
      </c>
      <c r="BV71" s="45">
        <v>19</v>
      </c>
      <c r="BW71" s="11">
        <v>0</v>
      </c>
      <c r="BX71" s="11">
        <v>2</v>
      </c>
      <c r="BY71" s="11">
        <v>2</v>
      </c>
      <c r="BZ71" s="11">
        <v>2</v>
      </c>
      <c r="CA71" s="11">
        <v>2</v>
      </c>
      <c r="CB71" s="11">
        <v>1</v>
      </c>
      <c r="CC71" s="11">
        <v>1</v>
      </c>
      <c r="CD71" s="11">
        <v>1</v>
      </c>
      <c r="CE71" s="11">
        <v>1</v>
      </c>
      <c r="CF71" s="11">
        <v>0</v>
      </c>
      <c r="CG71" s="11">
        <v>2</v>
      </c>
      <c r="CH71" s="11">
        <v>2</v>
      </c>
      <c r="CI71" s="11">
        <v>3</v>
      </c>
      <c r="CJ71" s="47" t="s">
        <v>825</v>
      </c>
      <c r="CK71" s="70">
        <f>SUM(CL71,CW71,DA71,DF71,DK71)</f>
        <v>0</v>
      </c>
      <c r="CL71" s="71">
        <f>SUM(CM71:CV71)</f>
        <v>0</v>
      </c>
      <c r="CM71" s="72">
        <v>0</v>
      </c>
      <c r="CN71" s="72">
        <v>0</v>
      </c>
      <c r="CO71" s="72">
        <v>0</v>
      </c>
      <c r="CP71" s="72">
        <v>0</v>
      </c>
      <c r="CQ71" s="72">
        <v>0</v>
      </c>
      <c r="CR71" s="72">
        <v>0</v>
      </c>
      <c r="CS71" s="72">
        <v>0</v>
      </c>
      <c r="CT71" s="72">
        <v>0</v>
      </c>
      <c r="CU71" s="72">
        <v>0</v>
      </c>
      <c r="CV71" s="72">
        <v>0</v>
      </c>
      <c r="CW71" s="71">
        <f>SUM(CX71:CZ71)</f>
        <v>0</v>
      </c>
      <c r="CX71" s="72">
        <v>0</v>
      </c>
      <c r="CY71" s="72">
        <v>0</v>
      </c>
      <c r="CZ71" s="72">
        <v>0</v>
      </c>
      <c r="DA71" s="71">
        <f>SUM(DB71:DE71)</f>
        <v>0</v>
      </c>
      <c r="DB71" s="72">
        <v>0</v>
      </c>
      <c r="DC71" s="72">
        <v>0</v>
      </c>
      <c r="DD71" s="72">
        <v>0</v>
      </c>
      <c r="DE71" s="72">
        <v>0</v>
      </c>
      <c r="DF71" s="71">
        <f>SUM(DG71:DJ71)</f>
        <v>0</v>
      </c>
      <c r="DG71" s="72">
        <v>0</v>
      </c>
      <c r="DH71" s="72">
        <v>0</v>
      </c>
      <c r="DI71" s="72">
        <v>0</v>
      </c>
      <c r="DJ71" s="72">
        <v>0</v>
      </c>
      <c r="DK71" s="71">
        <f>SUM(DL71:DO71)</f>
        <v>0</v>
      </c>
      <c r="DL71" s="72">
        <v>0</v>
      </c>
      <c r="DM71" s="72">
        <v>0</v>
      </c>
      <c r="DN71" s="72">
        <v>0</v>
      </c>
      <c r="DO71" s="72">
        <v>0</v>
      </c>
      <c r="DP71" s="71" t="s">
        <v>827</v>
      </c>
    </row>
    <row r="72" spans="1:120" ht="16.5" customHeight="1">
      <c r="A72" s="26" t="s">
        <v>137</v>
      </c>
      <c r="C72" s="27">
        <v>7</v>
      </c>
      <c r="D72" s="27">
        <v>8</v>
      </c>
      <c r="H72" s="28"/>
      <c r="J72" s="29" t="s">
        <v>138</v>
      </c>
      <c r="K72" s="29"/>
      <c r="L72" s="27"/>
      <c r="M72" s="44">
        <v>273</v>
      </c>
      <c r="N72" s="76">
        <f>SUM(O72,Y72,BV72,CK72)</f>
        <v>49</v>
      </c>
      <c r="O72" s="3">
        <v>9</v>
      </c>
      <c r="P72" s="4">
        <v>2</v>
      </c>
      <c r="Q72" s="4">
        <v>4</v>
      </c>
      <c r="R72" s="4">
        <v>3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3" t="s">
        <v>828</v>
      </c>
      <c r="Y72" s="24">
        <v>13</v>
      </c>
      <c r="Z72" s="15"/>
      <c r="AA72" s="25">
        <v>1</v>
      </c>
      <c r="AB72" s="15"/>
      <c r="AC72" s="25">
        <v>1</v>
      </c>
      <c r="AD72" s="25">
        <v>2</v>
      </c>
      <c r="AE72" s="25">
        <v>1</v>
      </c>
      <c r="AF72" s="15"/>
      <c r="AG72" s="25">
        <v>0</v>
      </c>
      <c r="AH72" s="25">
        <v>0</v>
      </c>
      <c r="AI72" s="25">
        <v>0</v>
      </c>
      <c r="AJ72" s="25">
        <v>0</v>
      </c>
      <c r="AK72" s="25">
        <v>1</v>
      </c>
      <c r="AL72" s="25">
        <v>0</v>
      </c>
      <c r="AM72" s="15"/>
      <c r="AN72" s="25">
        <v>0</v>
      </c>
      <c r="AO72" s="25">
        <v>0</v>
      </c>
      <c r="AP72" s="25">
        <v>0</v>
      </c>
      <c r="AQ72" s="25">
        <v>0</v>
      </c>
      <c r="AR72" s="25">
        <v>1</v>
      </c>
      <c r="AS72" s="25">
        <v>0</v>
      </c>
      <c r="AT72" s="15"/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1</v>
      </c>
      <c r="BD72" s="25">
        <v>0</v>
      </c>
      <c r="BE72" s="15"/>
      <c r="BF72" s="25">
        <v>0</v>
      </c>
      <c r="BG72" s="25">
        <v>0</v>
      </c>
      <c r="BH72" s="25">
        <v>1</v>
      </c>
      <c r="BI72" s="25">
        <v>0</v>
      </c>
      <c r="BJ72" s="25">
        <v>0</v>
      </c>
      <c r="BK72" s="15"/>
      <c r="BL72" s="25">
        <v>0</v>
      </c>
      <c r="BM72" s="25">
        <v>0</v>
      </c>
      <c r="BN72" s="25">
        <v>0</v>
      </c>
      <c r="BO72" s="15"/>
      <c r="BP72" s="25">
        <v>1</v>
      </c>
      <c r="BQ72" s="25">
        <v>1</v>
      </c>
      <c r="BR72" s="25">
        <v>2</v>
      </c>
      <c r="BS72" s="25">
        <v>0</v>
      </c>
      <c r="BT72" s="25">
        <v>0</v>
      </c>
      <c r="BU72" s="15" t="s">
        <v>829</v>
      </c>
      <c r="BV72" s="45">
        <v>20</v>
      </c>
      <c r="BW72" s="11">
        <v>1</v>
      </c>
      <c r="BX72" s="11">
        <v>2</v>
      </c>
      <c r="BY72" s="11">
        <v>1</v>
      </c>
      <c r="BZ72" s="11">
        <v>1</v>
      </c>
      <c r="CA72" s="11">
        <v>2</v>
      </c>
      <c r="CB72" s="11">
        <v>2</v>
      </c>
      <c r="CC72" s="11">
        <v>2</v>
      </c>
      <c r="CD72" s="11">
        <v>2</v>
      </c>
      <c r="CE72" s="11">
        <v>0</v>
      </c>
      <c r="CF72" s="11">
        <v>0</v>
      </c>
      <c r="CG72" s="11">
        <v>3</v>
      </c>
      <c r="CH72" s="11">
        <v>2</v>
      </c>
      <c r="CI72" s="11">
        <v>2</v>
      </c>
      <c r="CJ72" s="47" t="s">
        <v>830</v>
      </c>
      <c r="CK72" s="70">
        <f>SUM(CL72,CW72,DA72,DF72,DK72)</f>
        <v>7</v>
      </c>
      <c r="CL72" s="71">
        <f>SUM(CM72:CV72)</f>
        <v>4</v>
      </c>
      <c r="CM72" s="72">
        <v>2</v>
      </c>
      <c r="CN72" s="72">
        <v>2</v>
      </c>
      <c r="CO72" s="72">
        <v>0</v>
      </c>
      <c r="CP72" s="72">
        <v>0</v>
      </c>
      <c r="CQ72" s="72">
        <v>0</v>
      </c>
      <c r="CR72" s="72">
        <v>0</v>
      </c>
      <c r="CS72" s="72">
        <v>0</v>
      </c>
      <c r="CT72" s="72">
        <v>0</v>
      </c>
      <c r="CU72" s="72">
        <v>0</v>
      </c>
      <c r="CV72" s="72">
        <v>0</v>
      </c>
      <c r="CW72" s="71">
        <f>SUM(CX72:CZ72)</f>
        <v>0</v>
      </c>
      <c r="CX72" s="72">
        <v>0</v>
      </c>
      <c r="CY72" s="72">
        <v>0</v>
      </c>
      <c r="CZ72" s="72">
        <v>0</v>
      </c>
      <c r="DA72" s="71">
        <f>SUM(DB72:DE72)</f>
        <v>3</v>
      </c>
      <c r="DB72" s="72">
        <v>0</v>
      </c>
      <c r="DC72" s="72">
        <v>0</v>
      </c>
      <c r="DD72" s="72">
        <v>1</v>
      </c>
      <c r="DE72" s="72">
        <v>2</v>
      </c>
      <c r="DF72" s="71">
        <f>SUM(DG72:DJ72)</f>
        <v>0</v>
      </c>
      <c r="DG72" s="72">
        <v>0</v>
      </c>
      <c r="DH72" s="72">
        <v>0</v>
      </c>
      <c r="DI72" s="72">
        <v>0</v>
      </c>
      <c r="DJ72" s="72">
        <v>0</v>
      </c>
      <c r="DK72" s="71">
        <f>SUM(DL72:DO72)</f>
        <v>0</v>
      </c>
      <c r="DL72" s="72">
        <v>0</v>
      </c>
      <c r="DM72" s="72">
        <v>0</v>
      </c>
      <c r="DN72" s="72">
        <v>0</v>
      </c>
      <c r="DO72" s="72">
        <v>0</v>
      </c>
      <c r="DP72" s="71" t="s">
        <v>827</v>
      </c>
    </row>
    <row r="73" spans="1:120" ht="16.5" customHeight="1">
      <c r="A73" s="26" t="s">
        <v>139</v>
      </c>
      <c r="C73" s="27">
        <v>9</v>
      </c>
      <c r="D73" s="27">
        <v>9</v>
      </c>
      <c r="H73" s="28"/>
      <c r="J73" s="29" t="s">
        <v>140</v>
      </c>
      <c r="K73" s="29"/>
      <c r="L73" s="27"/>
      <c r="M73" s="44">
        <v>115</v>
      </c>
      <c r="N73" s="76">
        <f>SUM(O73,Y73,BV73,CK73)</f>
        <v>26</v>
      </c>
      <c r="O73" s="3">
        <v>0</v>
      </c>
      <c r="P73" s="4"/>
      <c r="Q73" s="4"/>
      <c r="R73" s="4"/>
      <c r="S73" s="4"/>
      <c r="T73" s="4"/>
      <c r="U73" s="4"/>
      <c r="V73" s="4"/>
      <c r="W73" s="4"/>
      <c r="X73" s="3" t="s">
        <v>808</v>
      </c>
      <c r="Y73" s="24">
        <v>0</v>
      </c>
      <c r="Z73" s="15"/>
      <c r="AA73" s="25">
        <v>0</v>
      </c>
      <c r="AB73" s="15"/>
      <c r="AC73" s="25"/>
      <c r="AD73" s="25"/>
      <c r="AE73" s="25"/>
      <c r="AF73" s="15"/>
      <c r="AG73" s="25"/>
      <c r="AH73" s="25"/>
      <c r="AI73" s="25"/>
      <c r="AJ73" s="25"/>
      <c r="AK73" s="25"/>
      <c r="AL73" s="25"/>
      <c r="AM73" s="15"/>
      <c r="AN73" s="25"/>
      <c r="AO73" s="25"/>
      <c r="AP73" s="25"/>
      <c r="AQ73" s="25"/>
      <c r="AR73" s="25"/>
      <c r="AS73" s="25"/>
      <c r="AT73" s="1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15"/>
      <c r="BF73" s="25"/>
      <c r="BG73" s="25"/>
      <c r="BH73" s="25"/>
      <c r="BI73" s="25"/>
      <c r="BJ73" s="25"/>
      <c r="BK73" s="15"/>
      <c r="BL73" s="25"/>
      <c r="BM73" s="25"/>
      <c r="BN73" s="25"/>
      <c r="BO73" s="15"/>
      <c r="BP73" s="25"/>
      <c r="BQ73" s="25"/>
      <c r="BR73" s="25"/>
      <c r="BS73" s="25"/>
      <c r="BT73" s="25"/>
      <c r="BU73" s="15" t="s">
        <v>805</v>
      </c>
      <c r="BV73" s="45">
        <v>26</v>
      </c>
      <c r="BW73" s="17">
        <v>2</v>
      </c>
      <c r="BX73" s="17">
        <v>2</v>
      </c>
      <c r="BY73" s="17">
        <v>2</v>
      </c>
      <c r="BZ73" s="17">
        <v>2</v>
      </c>
      <c r="CA73" s="17">
        <v>2</v>
      </c>
      <c r="CB73" s="17">
        <v>2</v>
      </c>
      <c r="CC73" s="17">
        <v>2</v>
      </c>
      <c r="CD73" s="17">
        <v>2</v>
      </c>
      <c r="CE73" s="17">
        <v>2</v>
      </c>
      <c r="CF73" s="17">
        <v>2</v>
      </c>
      <c r="CG73" s="17">
        <v>2</v>
      </c>
      <c r="CH73" s="17">
        <v>2</v>
      </c>
      <c r="CI73" s="17">
        <v>2</v>
      </c>
      <c r="CJ73" s="48" t="s">
        <v>806</v>
      </c>
      <c r="CK73" s="70">
        <f>SUM(CL73,CW73,DA73,DF73,DK73)</f>
        <v>0</v>
      </c>
      <c r="CL73" s="71">
        <f>SUM(CM73:CV73)</f>
        <v>0</v>
      </c>
      <c r="CM73" s="72">
        <v>0</v>
      </c>
      <c r="CN73" s="72">
        <v>0</v>
      </c>
      <c r="CO73" s="72">
        <v>0</v>
      </c>
      <c r="CP73" s="72">
        <v>0</v>
      </c>
      <c r="CQ73" s="72">
        <v>0</v>
      </c>
      <c r="CR73" s="72">
        <v>0</v>
      </c>
      <c r="CS73" s="72">
        <v>0</v>
      </c>
      <c r="CT73" s="72">
        <v>0</v>
      </c>
      <c r="CU73" s="72">
        <v>0</v>
      </c>
      <c r="CV73" s="72">
        <v>0</v>
      </c>
      <c r="CW73" s="71">
        <f>SUM(CX73:CZ73)</f>
        <v>0</v>
      </c>
      <c r="CX73" s="72">
        <v>0</v>
      </c>
      <c r="CY73" s="72">
        <v>0</v>
      </c>
      <c r="CZ73" s="72">
        <v>0</v>
      </c>
      <c r="DA73" s="71">
        <f>SUM(DB73:DE73)</f>
        <v>0</v>
      </c>
      <c r="DB73" s="72">
        <v>0</v>
      </c>
      <c r="DC73" s="72">
        <v>0</v>
      </c>
      <c r="DD73" s="72">
        <v>0</v>
      </c>
      <c r="DE73" s="72">
        <v>0</v>
      </c>
      <c r="DF73" s="71">
        <f>SUM(DG73:DJ73)</f>
        <v>0</v>
      </c>
      <c r="DG73" s="72">
        <v>0</v>
      </c>
      <c r="DH73" s="72">
        <v>0</v>
      </c>
      <c r="DI73" s="72">
        <v>0</v>
      </c>
      <c r="DJ73" s="72">
        <v>0</v>
      </c>
      <c r="DK73" s="71">
        <f>SUM(DL73:DO73)</f>
        <v>0</v>
      </c>
      <c r="DL73" s="72">
        <v>0</v>
      </c>
      <c r="DM73" s="72">
        <v>0</v>
      </c>
      <c r="DN73" s="72">
        <v>0</v>
      </c>
      <c r="DO73" s="72">
        <v>0</v>
      </c>
      <c r="DP73" s="71" t="s">
        <v>807</v>
      </c>
    </row>
    <row r="74" spans="1:120" ht="16.5" customHeight="1">
      <c r="A74" s="26" t="s">
        <v>141</v>
      </c>
      <c r="C74" s="27">
        <v>9</v>
      </c>
      <c r="D74" s="27">
        <v>9</v>
      </c>
      <c r="H74" s="28"/>
      <c r="J74" s="29" t="s">
        <v>142</v>
      </c>
      <c r="K74" s="29"/>
      <c r="L74" s="27"/>
      <c r="M74" s="44">
        <v>85</v>
      </c>
      <c r="N74" s="76">
        <f>SUM(O74,Y74,BV74,CK74)</f>
        <v>6</v>
      </c>
      <c r="O74" s="3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3" t="s">
        <v>793</v>
      </c>
      <c r="Y74" s="24">
        <v>0</v>
      </c>
      <c r="Z74" s="15"/>
      <c r="AA74" s="25">
        <v>0</v>
      </c>
      <c r="AB74" s="15"/>
      <c r="AC74" s="25"/>
      <c r="AD74" s="25"/>
      <c r="AE74" s="25"/>
      <c r="AF74" s="15"/>
      <c r="AG74" s="25"/>
      <c r="AH74" s="25"/>
      <c r="AI74" s="25"/>
      <c r="AJ74" s="25"/>
      <c r="AK74" s="25"/>
      <c r="AL74" s="25"/>
      <c r="AM74" s="15"/>
      <c r="AN74" s="25"/>
      <c r="AO74" s="25"/>
      <c r="AP74" s="25"/>
      <c r="AQ74" s="25"/>
      <c r="AR74" s="25"/>
      <c r="AS74" s="25"/>
      <c r="AT74" s="1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15"/>
      <c r="BF74" s="25"/>
      <c r="BG74" s="25"/>
      <c r="BH74" s="25"/>
      <c r="BI74" s="25"/>
      <c r="BJ74" s="25"/>
      <c r="BK74" s="15"/>
      <c r="BL74" s="25"/>
      <c r="BM74" s="25"/>
      <c r="BN74" s="25"/>
      <c r="BO74" s="15"/>
      <c r="BP74" s="25"/>
      <c r="BQ74" s="25"/>
      <c r="BR74" s="25"/>
      <c r="BS74" s="25"/>
      <c r="BT74" s="25"/>
      <c r="BU74" s="15" t="s">
        <v>805</v>
      </c>
      <c r="BV74" s="45">
        <v>6</v>
      </c>
      <c r="BW74" s="11">
        <v>1</v>
      </c>
      <c r="BX74" s="11">
        <v>1</v>
      </c>
      <c r="BY74" s="11">
        <v>1</v>
      </c>
      <c r="BZ74" s="11">
        <v>1</v>
      </c>
      <c r="CA74" s="11">
        <v>1</v>
      </c>
      <c r="CB74" s="11">
        <v>0</v>
      </c>
      <c r="CC74" s="11">
        <v>0</v>
      </c>
      <c r="CD74" s="11">
        <v>0</v>
      </c>
      <c r="CE74" s="11">
        <v>0</v>
      </c>
      <c r="CF74" s="11">
        <v>0</v>
      </c>
      <c r="CG74" s="11">
        <v>1</v>
      </c>
      <c r="CH74" s="11">
        <v>0</v>
      </c>
      <c r="CI74" s="11">
        <v>0</v>
      </c>
      <c r="CJ74" s="47" t="s">
        <v>803</v>
      </c>
      <c r="CK74" s="70">
        <f>SUM(CL74,CW74,DA74,DF74,DK74)</f>
        <v>0</v>
      </c>
      <c r="CL74" s="71">
        <f>SUM(CM74:CV74)</f>
        <v>0</v>
      </c>
      <c r="CM74" s="72">
        <v>0</v>
      </c>
      <c r="CN74" s="72">
        <v>0</v>
      </c>
      <c r="CO74" s="72">
        <v>0</v>
      </c>
      <c r="CP74" s="72">
        <v>0</v>
      </c>
      <c r="CQ74" s="72">
        <v>0</v>
      </c>
      <c r="CR74" s="72">
        <v>0</v>
      </c>
      <c r="CS74" s="72">
        <v>0</v>
      </c>
      <c r="CT74" s="72">
        <v>0</v>
      </c>
      <c r="CU74" s="72">
        <v>0</v>
      </c>
      <c r="CV74" s="72">
        <v>0</v>
      </c>
      <c r="CW74" s="71">
        <f>SUM(CX74:CZ74)</f>
        <v>0</v>
      </c>
      <c r="CX74" s="72">
        <v>0</v>
      </c>
      <c r="CY74" s="72">
        <v>0</v>
      </c>
      <c r="CZ74" s="72">
        <v>0</v>
      </c>
      <c r="DA74" s="71">
        <f>SUM(DB74:DE74)</f>
        <v>0</v>
      </c>
      <c r="DB74" s="72">
        <v>0</v>
      </c>
      <c r="DC74" s="72">
        <v>0</v>
      </c>
      <c r="DD74" s="72">
        <v>0</v>
      </c>
      <c r="DE74" s="72">
        <v>0</v>
      </c>
      <c r="DF74" s="71">
        <f>SUM(DG74:DJ74)</f>
        <v>0</v>
      </c>
      <c r="DG74" s="72">
        <v>0</v>
      </c>
      <c r="DH74" s="72">
        <v>0</v>
      </c>
      <c r="DI74" s="72">
        <v>0</v>
      </c>
      <c r="DJ74" s="72">
        <v>0</v>
      </c>
      <c r="DK74" s="71">
        <f>SUM(DL74:DO74)</f>
        <v>0</v>
      </c>
      <c r="DL74" s="72">
        <v>0</v>
      </c>
      <c r="DM74" s="72">
        <v>0</v>
      </c>
      <c r="DN74" s="72">
        <v>0</v>
      </c>
      <c r="DO74" s="72">
        <v>0</v>
      </c>
      <c r="DP74" s="71" t="s">
        <v>804</v>
      </c>
    </row>
    <row r="75" spans="1:120" ht="16.5" customHeight="1">
      <c r="A75" s="26" t="s">
        <v>141</v>
      </c>
      <c r="B75" s="33"/>
      <c r="C75" s="27">
        <v>11</v>
      </c>
      <c r="D75" s="27">
        <v>11</v>
      </c>
      <c r="H75" s="28"/>
      <c r="J75" s="29" t="s">
        <v>143</v>
      </c>
      <c r="K75" s="29"/>
      <c r="L75" s="27"/>
      <c r="M75" s="44">
        <v>265</v>
      </c>
      <c r="N75" s="76">
        <f>SUM(O75,Y75,BV75,CK75)</f>
        <v>28</v>
      </c>
      <c r="O75" s="3">
        <v>12</v>
      </c>
      <c r="P75" s="4">
        <v>2</v>
      </c>
      <c r="Q75" s="4">
        <v>2</v>
      </c>
      <c r="R75" s="4">
        <v>6</v>
      </c>
      <c r="S75" s="4">
        <v>2</v>
      </c>
      <c r="T75" s="4">
        <v>0</v>
      </c>
      <c r="U75" s="4">
        <v>0</v>
      </c>
      <c r="V75" s="4">
        <v>0</v>
      </c>
      <c r="W75" s="4">
        <v>0</v>
      </c>
      <c r="X75" s="3" t="s">
        <v>828</v>
      </c>
      <c r="Y75" s="24">
        <v>0</v>
      </c>
      <c r="Z75" s="15" t="s">
        <v>820</v>
      </c>
      <c r="AA75" s="25"/>
      <c r="AB75" s="15"/>
      <c r="AC75" s="25"/>
      <c r="AD75" s="25"/>
      <c r="AE75" s="25"/>
      <c r="AF75" s="15"/>
      <c r="AG75" s="25"/>
      <c r="AH75" s="25"/>
      <c r="AI75" s="25"/>
      <c r="AJ75" s="25"/>
      <c r="AK75" s="25"/>
      <c r="AL75" s="25"/>
      <c r="AM75" s="15"/>
      <c r="AN75" s="25"/>
      <c r="AO75" s="25"/>
      <c r="AP75" s="25"/>
      <c r="AQ75" s="25"/>
      <c r="AR75" s="25"/>
      <c r="AS75" s="25"/>
      <c r="AT75" s="1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15"/>
      <c r="BF75" s="25"/>
      <c r="BG75" s="25"/>
      <c r="BH75" s="25"/>
      <c r="BI75" s="25"/>
      <c r="BJ75" s="25"/>
      <c r="BK75" s="15"/>
      <c r="BL75" s="25"/>
      <c r="BM75" s="25"/>
      <c r="BN75" s="25"/>
      <c r="BO75" s="15"/>
      <c r="BP75" s="25"/>
      <c r="BQ75" s="25"/>
      <c r="BR75" s="25"/>
      <c r="BS75" s="25"/>
      <c r="BT75" s="25"/>
      <c r="BU75" s="15" t="s">
        <v>829</v>
      </c>
      <c r="BV75" s="45">
        <v>16</v>
      </c>
      <c r="BW75" s="11">
        <v>1</v>
      </c>
      <c r="BX75" s="11">
        <v>3</v>
      </c>
      <c r="BY75" s="11">
        <v>2</v>
      </c>
      <c r="BZ75" s="11">
        <v>1</v>
      </c>
      <c r="CA75" s="11">
        <v>2</v>
      </c>
      <c r="CB75" s="11">
        <v>1</v>
      </c>
      <c r="CC75" s="11">
        <v>1</v>
      </c>
      <c r="CD75" s="11">
        <v>0</v>
      </c>
      <c r="CE75" s="11">
        <v>0</v>
      </c>
      <c r="CF75" s="11">
        <v>0</v>
      </c>
      <c r="CG75" s="11">
        <v>2</v>
      </c>
      <c r="CH75" s="11">
        <v>1</v>
      </c>
      <c r="CI75" s="11">
        <v>2</v>
      </c>
      <c r="CJ75" s="47" t="s">
        <v>830</v>
      </c>
      <c r="CK75" s="70">
        <f>SUM(CL75,CW75,DA75,DF75,DK75)</f>
        <v>0</v>
      </c>
      <c r="CL75" s="71">
        <f>SUM(CM75:CV75)</f>
        <v>0</v>
      </c>
      <c r="CM75" s="72">
        <v>0</v>
      </c>
      <c r="CN75" s="72">
        <v>0</v>
      </c>
      <c r="CO75" s="72">
        <v>0</v>
      </c>
      <c r="CP75" s="72">
        <v>0</v>
      </c>
      <c r="CQ75" s="72">
        <v>0</v>
      </c>
      <c r="CR75" s="72">
        <v>0</v>
      </c>
      <c r="CS75" s="72">
        <v>0</v>
      </c>
      <c r="CT75" s="72">
        <v>0</v>
      </c>
      <c r="CU75" s="72">
        <v>0</v>
      </c>
      <c r="CV75" s="72">
        <v>0</v>
      </c>
      <c r="CW75" s="71">
        <f>SUM(CX75:CZ75)</f>
        <v>0</v>
      </c>
      <c r="CX75" s="72">
        <v>0</v>
      </c>
      <c r="CY75" s="72">
        <v>0</v>
      </c>
      <c r="CZ75" s="72">
        <v>0</v>
      </c>
      <c r="DA75" s="71">
        <f>SUM(DB75:DE75)</f>
        <v>0</v>
      </c>
      <c r="DB75" s="72">
        <v>0</v>
      </c>
      <c r="DC75" s="72">
        <v>0</v>
      </c>
      <c r="DD75" s="72">
        <v>0</v>
      </c>
      <c r="DE75" s="72">
        <v>0</v>
      </c>
      <c r="DF75" s="71">
        <f>SUM(DG75:DJ75)</f>
        <v>0</v>
      </c>
      <c r="DG75" s="72">
        <v>0</v>
      </c>
      <c r="DH75" s="72">
        <v>0</v>
      </c>
      <c r="DI75" s="72">
        <v>0</v>
      </c>
      <c r="DJ75" s="72">
        <v>0</v>
      </c>
      <c r="DK75" s="71">
        <f>SUM(DL75:DO75)</f>
        <v>0</v>
      </c>
      <c r="DL75" s="72">
        <v>0</v>
      </c>
      <c r="DM75" s="72">
        <v>0</v>
      </c>
      <c r="DN75" s="72">
        <v>0</v>
      </c>
      <c r="DO75" s="72">
        <v>0</v>
      </c>
      <c r="DP75" s="71" t="s">
        <v>827</v>
      </c>
    </row>
    <row r="76" spans="1:120" ht="16.5" customHeight="1">
      <c r="A76" s="26" t="s">
        <v>144</v>
      </c>
      <c r="C76" s="27">
        <v>9</v>
      </c>
      <c r="D76" s="27">
        <v>9</v>
      </c>
      <c r="H76" s="28"/>
      <c r="J76" s="29" t="s">
        <v>145</v>
      </c>
      <c r="K76" s="29"/>
      <c r="L76" s="27"/>
      <c r="M76" s="44">
        <v>275</v>
      </c>
      <c r="N76" s="76">
        <f>SUM(O76,Y76,BV76,CK76)</f>
        <v>7</v>
      </c>
      <c r="O76" s="3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3" t="s">
        <v>828</v>
      </c>
      <c r="Y76" s="24">
        <v>0</v>
      </c>
      <c r="Z76" s="15" t="s">
        <v>820</v>
      </c>
      <c r="AA76" s="25"/>
      <c r="AB76" s="15"/>
      <c r="AC76" s="25"/>
      <c r="AD76" s="25"/>
      <c r="AE76" s="25"/>
      <c r="AF76" s="15"/>
      <c r="AG76" s="25"/>
      <c r="AH76" s="25"/>
      <c r="AI76" s="25"/>
      <c r="AJ76" s="25"/>
      <c r="AK76" s="25"/>
      <c r="AL76" s="25"/>
      <c r="AM76" s="15"/>
      <c r="AN76" s="25"/>
      <c r="AO76" s="25"/>
      <c r="AP76" s="25"/>
      <c r="AQ76" s="25"/>
      <c r="AR76" s="25"/>
      <c r="AS76" s="25"/>
      <c r="AT76" s="1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15"/>
      <c r="BF76" s="25"/>
      <c r="BG76" s="25"/>
      <c r="BH76" s="25"/>
      <c r="BI76" s="25"/>
      <c r="BJ76" s="25"/>
      <c r="BK76" s="15"/>
      <c r="BL76" s="25"/>
      <c r="BM76" s="25"/>
      <c r="BN76" s="25"/>
      <c r="BO76" s="15"/>
      <c r="BP76" s="25"/>
      <c r="BQ76" s="25"/>
      <c r="BR76" s="25"/>
      <c r="BS76" s="25"/>
      <c r="BT76" s="25"/>
      <c r="BU76" s="15" t="s">
        <v>829</v>
      </c>
      <c r="BV76" s="45">
        <v>4</v>
      </c>
      <c r="BW76" s="11">
        <v>1</v>
      </c>
      <c r="BX76" s="11">
        <v>1</v>
      </c>
      <c r="BY76" s="11">
        <v>1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0</v>
      </c>
      <c r="CF76" s="11">
        <v>0</v>
      </c>
      <c r="CG76" s="11">
        <v>1</v>
      </c>
      <c r="CH76" s="11">
        <v>0</v>
      </c>
      <c r="CI76" s="11">
        <v>0</v>
      </c>
      <c r="CJ76" s="47" t="s">
        <v>830</v>
      </c>
      <c r="CK76" s="70">
        <f>SUM(CL76,CW76,DA76,DF76,DK76)</f>
        <v>3</v>
      </c>
      <c r="CL76" s="71">
        <f>SUM(CM76:CV76)</f>
        <v>2</v>
      </c>
      <c r="CM76" s="72">
        <v>2</v>
      </c>
      <c r="CN76" s="72">
        <v>0</v>
      </c>
      <c r="CO76" s="72">
        <v>0</v>
      </c>
      <c r="CP76" s="72">
        <v>0</v>
      </c>
      <c r="CQ76" s="72">
        <v>0</v>
      </c>
      <c r="CR76" s="72">
        <v>0</v>
      </c>
      <c r="CS76" s="72">
        <v>0</v>
      </c>
      <c r="CT76" s="72">
        <v>0</v>
      </c>
      <c r="CU76" s="72">
        <v>0</v>
      </c>
      <c r="CV76" s="72">
        <v>0</v>
      </c>
      <c r="CW76" s="71">
        <f>SUM(CX76:CZ76)</f>
        <v>0</v>
      </c>
      <c r="CX76" s="72">
        <v>0</v>
      </c>
      <c r="CY76" s="72">
        <v>0</v>
      </c>
      <c r="CZ76" s="72">
        <v>0</v>
      </c>
      <c r="DA76" s="71">
        <f>SUM(DB76:DE76)</f>
        <v>1</v>
      </c>
      <c r="DB76" s="72">
        <v>0</v>
      </c>
      <c r="DC76" s="72">
        <v>0</v>
      </c>
      <c r="DD76" s="72">
        <v>1</v>
      </c>
      <c r="DE76" s="72">
        <v>0</v>
      </c>
      <c r="DF76" s="71">
        <f>SUM(DG76:DJ76)</f>
        <v>0</v>
      </c>
      <c r="DG76" s="72">
        <v>0</v>
      </c>
      <c r="DH76" s="72">
        <v>0</v>
      </c>
      <c r="DI76" s="72">
        <v>0</v>
      </c>
      <c r="DJ76" s="72">
        <v>0</v>
      </c>
      <c r="DK76" s="71">
        <f>SUM(DL76:DO76)</f>
        <v>0</v>
      </c>
      <c r="DL76" s="72">
        <v>0</v>
      </c>
      <c r="DM76" s="72">
        <v>0</v>
      </c>
      <c r="DN76" s="72">
        <v>0</v>
      </c>
      <c r="DO76" s="72">
        <v>0</v>
      </c>
      <c r="DP76" s="71" t="s">
        <v>827</v>
      </c>
    </row>
    <row r="77" spans="1:120" ht="16.5" customHeight="1">
      <c r="A77" s="26" t="s">
        <v>146</v>
      </c>
      <c r="C77" s="27">
        <v>9</v>
      </c>
      <c r="D77" s="27">
        <v>9</v>
      </c>
      <c r="H77" s="28"/>
      <c r="J77" s="29" t="s">
        <v>147</v>
      </c>
      <c r="K77" s="29"/>
      <c r="L77" s="27"/>
      <c r="M77" s="44">
        <v>84</v>
      </c>
      <c r="N77" s="76">
        <f>SUM(O77,Y77,BV77,CK77)</f>
        <v>5</v>
      </c>
      <c r="O77" s="3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3" t="s">
        <v>793</v>
      </c>
      <c r="Y77" s="24">
        <v>0</v>
      </c>
      <c r="Z77" s="15"/>
      <c r="AA77" s="25">
        <v>0</v>
      </c>
      <c r="AB77" s="15"/>
      <c r="AC77" s="25"/>
      <c r="AD77" s="25"/>
      <c r="AE77" s="25"/>
      <c r="AF77" s="15"/>
      <c r="AG77" s="25"/>
      <c r="AH77" s="25"/>
      <c r="AI77" s="25"/>
      <c r="AJ77" s="25"/>
      <c r="AK77" s="25"/>
      <c r="AL77" s="25"/>
      <c r="AM77" s="15"/>
      <c r="AN77" s="25"/>
      <c r="AO77" s="25"/>
      <c r="AP77" s="25"/>
      <c r="AQ77" s="25"/>
      <c r="AR77" s="25"/>
      <c r="AS77" s="25"/>
      <c r="AT77" s="1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15"/>
      <c r="BF77" s="25"/>
      <c r="BG77" s="25"/>
      <c r="BH77" s="25"/>
      <c r="BI77" s="25"/>
      <c r="BJ77" s="25"/>
      <c r="BK77" s="15"/>
      <c r="BL77" s="25"/>
      <c r="BM77" s="25"/>
      <c r="BN77" s="25"/>
      <c r="BO77" s="15"/>
      <c r="BP77" s="25"/>
      <c r="BQ77" s="25"/>
      <c r="BR77" s="25"/>
      <c r="BS77" s="25"/>
      <c r="BT77" s="25"/>
      <c r="BU77" s="15" t="s">
        <v>805</v>
      </c>
      <c r="BV77" s="45">
        <v>5</v>
      </c>
      <c r="BW77" s="11">
        <v>0</v>
      </c>
      <c r="BX77" s="11">
        <v>1</v>
      </c>
      <c r="BY77" s="11">
        <v>1</v>
      </c>
      <c r="BZ77" s="11">
        <v>1</v>
      </c>
      <c r="CA77" s="11">
        <v>1</v>
      </c>
      <c r="CB77" s="11">
        <v>0</v>
      </c>
      <c r="CC77" s="11">
        <v>0</v>
      </c>
      <c r="CD77" s="11">
        <v>0</v>
      </c>
      <c r="CE77" s="11">
        <v>0</v>
      </c>
      <c r="CF77" s="11">
        <v>0</v>
      </c>
      <c r="CG77" s="11">
        <v>1</v>
      </c>
      <c r="CH77" s="11">
        <v>0</v>
      </c>
      <c r="CI77" s="11">
        <v>0</v>
      </c>
      <c r="CJ77" s="47" t="s">
        <v>803</v>
      </c>
      <c r="CK77" s="70">
        <f>SUM(CL77,CW77,DA77,DF77,DK77)</f>
        <v>0</v>
      </c>
      <c r="CL77" s="71">
        <f>SUM(CM77:CV77)</f>
        <v>0</v>
      </c>
      <c r="CM77" s="72">
        <v>0</v>
      </c>
      <c r="CN77" s="72">
        <v>0</v>
      </c>
      <c r="CO77" s="72">
        <v>0</v>
      </c>
      <c r="CP77" s="72">
        <v>0</v>
      </c>
      <c r="CQ77" s="72">
        <v>0</v>
      </c>
      <c r="CR77" s="72">
        <v>0</v>
      </c>
      <c r="CS77" s="72">
        <v>0</v>
      </c>
      <c r="CT77" s="72">
        <v>0</v>
      </c>
      <c r="CU77" s="72">
        <v>0</v>
      </c>
      <c r="CV77" s="72">
        <v>0</v>
      </c>
      <c r="CW77" s="71">
        <f>SUM(CX77:CZ77)</f>
        <v>0</v>
      </c>
      <c r="CX77" s="72">
        <v>0</v>
      </c>
      <c r="CY77" s="72">
        <v>0</v>
      </c>
      <c r="CZ77" s="72">
        <v>0</v>
      </c>
      <c r="DA77" s="71">
        <f>SUM(DB77:DE77)</f>
        <v>0</v>
      </c>
      <c r="DB77" s="72">
        <v>0</v>
      </c>
      <c r="DC77" s="72">
        <v>0</v>
      </c>
      <c r="DD77" s="72">
        <v>0</v>
      </c>
      <c r="DE77" s="72">
        <v>0</v>
      </c>
      <c r="DF77" s="71">
        <f>SUM(DG77:DJ77)</f>
        <v>0</v>
      </c>
      <c r="DG77" s="72">
        <v>0</v>
      </c>
      <c r="DH77" s="72">
        <v>0</v>
      </c>
      <c r="DI77" s="72">
        <v>0</v>
      </c>
      <c r="DJ77" s="72">
        <v>0</v>
      </c>
      <c r="DK77" s="71">
        <f>SUM(DL77:DO77)</f>
        <v>0</v>
      </c>
      <c r="DL77" s="72">
        <v>0</v>
      </c>
      <c r="DM77" s="72">
        <v>0</v>
      </c>
      <c r="DN77" s="72">
        <v>0</v>
      </c>
      <c r="DO77" s="72">
        <v>0</v>
      </c>
      <c r="DP77" s="71" t="s">
        <v>804</v>
      </c>
    </row>
    <row r="78" spans="1:120" ht="16.5" customHeight="1">
      <c r="A78" s="26" t="s">
        <v>148</v>
      </c>
      <c r="C78" s="27">
        <v>9</v>
      </c>
      <c r="D78" s="27">
        <v>9</v>
      </c>
      <c r="H78" s="28"/>
      <c r="J78" s="29" t="s">
        <v>149</v>
      </c>
      <c r="K78" s="29"/>
      <c r="L78" s="27"/>
      <c r="M78" s="44">
        <v>53</v>
      </c>
      <c r="N78" s="76">
        <f>SUM(O78,Y78,BV78,CK78)</f>
        <v>21</v>
      </c>
      <c r="O78" s="3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3" t="s">
        <v>793</v>
      </c>
      <c r="Y78" s="24">
        <v>21</v>
      </c>
      <c r="Z78" s="15"/>
      <c r="AA78" s="25">
        <v>0</v>
      </c>
      <c r="AB78" s="15"/>
      <c r="AC78" s="25">
        <v>0</v>
      </c>
      <c r="AD78" s="25">
        <v>0</v>
      </c>
      <c r="AE78" s="25">
        <v>1</v>
      </c>
      <c r="AF78" s="15"/>
      <c r="AG78" s="25">
        <v>1</v>
      </c>
      <c r="AH78" s="25">
        <v>1</v>
      </c>
      <c r="AI78" s="25">
        <v>3</v>
      </c>
      <c r="AJ78" s="25">
        <v>5</v>
      </c>
      <c r="AK78" s="25">
        <v>0</v>
      </c>
      <c r="AL78" s="25">
        <v>0</v>
      </c>
      <c r="AM78" s="15"/>
      <c r="AN78" s="25">
        <v>1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15"/>
      <c r="AU78" s="25">
        <v>1</v>
      </c>
      <c r="AV78" s="25">
        <v>2</v>
      </c>
      <c r="AW78" s="25">
        <v>0</v>
      </c>
      <c r="AX78" s="25">
        <v>2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15"/>
      <c r="BF78" s="25">
        <v>3</v>
      </c>
      <c r="BG78" s="25">
        <v>0</v>
      </c>
      <c r="BH78" s="25">
        <v>0</v>
      </c>
      <c r="BI78" s="25">
        <v>0</v>
      </c>
      <c r="BJ78" s="25">
        <v>1</v>
      </c>
      <c r="BK78" s="15"/>
      <c r="BL78" s="25">
        <v>0</v>
      </c>
      <c r="BM78" s="25">
        <v>0</v>
      </c>
      <c r="BN78" s="25">
        <v>0</v>
      </c>
      <c r="BO78" s="15"/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15" t="s">
        <v>109</v>
      </c>
      <c r="BV78" s="45">
        <v>0</v>
      </c>
      <c r="BW78" s="31" t="s">
        <v>802</v>
      </c>
      <c r="BX78" s="31"/>
      <c r="BY78" s="3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47" t="s">
        <v>797</v>
      </c>
      <c r="CK78" s="70">
        <f>SUM(CL78,CW78,DA78,DF78,DK78)</f>
        <v>0</v>
      </c>
      <c r="CL78" s="71">
        <f>SUM(CM78:CV78)</f>
        <v>0</v>
      </c>
      <c r="CM78" s="27">
        <v>0</v>
      </c>
      <c r="CN78" s="27">
        <v>0</v>
      </c>
      <c r="CO78" s="27">
        <v>0</v>
      </c>
      <c r="CP78" s="27">
        <v>0</v>
      </c>
      <c r="CQ78" s="27">
        <v>0</v>
      </c>
      <c r="CR78" s="27">
        <v>0</v>
      </c>
      <c r="CS78" s="27">
        <v>0</v>
      </c>
      <c r="CT78" s="27">
        <v>0</v>
      </c>
      <c r="CU78" s="27">
        <v>0</v>
      </c>
      <c r="CV78" s="27">
        <v>0</v>
      </c>
      <c r="CW78" s="71">
        <f>SUM(CX78:CZ78)</f>
        <v>0</v>
      </c>
      <c r="CX78" s="27">
        <v>0</v>
      </c>
      <c r="CY78" s="27">
        <v>0</v>
      </c>
      <c r="CZ78" s="27">
        <v>0</v>
      </c>
      <c r="DA78" s="71">
        <f>SUM(DB78:DE78)</f>
        <v>0</v>
      </c>
      <c r="DB78" s="27">
        <v>0</v>
      </c>
      <c r="DC78" s="27">
        <v>0</v>
      </c>
      <c r="DD78" s="27">
        <v>0</v>
      </c>
      <c r="DE78" s="27">
        <v>0</v>
      </c>
      <c r="DF78" s="71">
        <f>SUM(DG78:DJ78)</f>
        <v>0</v>
      </c>
      <c r="DG78" s="27">
        <v>0</v>
      </c>
      <c r="DH78" s="27">
        <v>0</v>
      </c>
      <c r="DI78" s="27">
        <v>0</v>
      </c>
      <c r="DJ78" s="27">
        <v>0</v>
      </c>
      <c r="DK78" s="71">
        <f>SUM(DL78:DO78)</f>
        <v>0</v>
      </c>
      <c r="DL78" s="27">
        <v>0</v>
      </c>
      <c r="DM78" s="27">
        <v>0</v>
      </c>
      <c r="DN78" s="27">
        <v>0</v>
      </c>
      <c r="DO78" s="27">
        <v>0</v>
      </c>
      <c r="DP78" s="71" t="s">
        <v>798</v>
      </c>
    </row>
    <row r="79" spans="1:120" ht="16.5" customHeight="1">
      <c r="A79" s="26" t="s">
        <v>150</v>
      </c>
      <c r="B79" s="33"/>
      <c r="C79" s="27">
        <v>9</v>
      </c>
      <c r="D79" s="27">
        <v>9</v>
      </c>
      <c r="H79" s="28"/>
      <c r="J79" s="29" t="s">
        <v>151</v>
      </c>
      <c r="K79" s="29"/>
      <c r="L79" s="27"/>
      <c r="M79" s="44">
        <v>110</v>
      </c>
      <c r="N79" s="76">
        <f>SUM(O79,Y79,BV79,CK79)</f>
        <v>26</v>
      </c>
      <c r="O79" s="3">
        <v>0</v>
      </c>
      <c r="P79" s="4"/>
      <c r="Q79" s="4"/>
      <c r="R79" s="4"/>
      <c r="S79" s="4"/>
      <c r="T79" s="4"/>
      <c r="U79" s="4"/>
      <c r="V79" s="4"/>
      <c r="W79" s="4"/>
      <c r="X79" s="3" t="s">
        <v>808</v>
      </c>
      <c r="Y79" s="24">
        <v>0</v>
      </c>
      <c r="Z79" s="15"/>
      <c r="AA79" s="25">
        <v>0</v>
      </c>
      <c r="AB79" s="15"/>
      <c r="AC79" s="25"/>
      <c r="AD79" s="25"/>
      <c r="AE79" s="25"/>
      <c r="AF79" s="15"/>
      <c r="AG79" s="25"/>
      <c r="AH79" s="25"/>
      <c r="AI79" s="25"/>
      <c r="AJ79" s="25"/>
      <c r="AK79" s="25"/>
      <c r="AL79" s="25"/>
      <c r="AM79" s="15"/>
      <c r="AN79" s="25"/>
      <c r="AO79" s="25"/>
      <c r="AP79" s="25"/>
      <c r="AQ79" s="25"/>
      <c r="AR79" s="25"/>
      <c r="AS79" s="25"/>
      <c r="AT79" s="1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15"/>
      <c r="BF79" s="25"/>
      <c r="BG79" s="25"/>
      <c r="BH79" s="25"/>
      <c r="BI79" s="25"/>
      <c r="BJ79" s="25"/>
      <c r="BK79" s="15"/>
      <c r="BL79" s="25"/>
      <c r="BM79" s="25"/>
      <c r="BN79" s="25"/>
      <c r="BO79" s="15"/>
      <c r="BP79" s="25"/>
      <c r="BQ79" s="25"/>
      <c r="BR79" s="25"/>
      <c r="BS79" s="25"/>
      <c r="BT79" s="25"/>
      <c r="BU79" s="15" t="s">
        <v>805</v>
      </c>
      <c r="BV79" s="45">
        <v>26</v>
      </c>
      <c r="BW79" s="17">
        <v>2</v>
      </c>
      <c r="BX79" s="17">
        <v>1</v>
      </c>
      <c r="BY79" s="17">
        <v>3</v>
      </c>
      <c r="BZ79" s="17">
        <v>2</v>
      </c>
      <c r="CA79" s="17">
        <v>2</v>
      </c>
      <c r="CB79" s="17">
        <v>2</v>
      </c>
      <c r="CC79" s="17">
        <v>2</v>
      </c>
      <c r="CD79" s="17">
        <v>2</v>
      </c>
      <c r="CE79" s="17">
        <v>2</v>
      </c>
      <c r="CF79" s="17">
        <v>2</v>
      </c>
      <c r="CG79" s="17">
        <v>2</v>
      </c>
      <c r="CH79" s="17">
        <v>2</v>
      </c>
      <c r="CI79" s="17">
        <v>2</v>
      </c>
      <c r="CJ79" s="48" t="s">
        <v>806</v>
      </c>
      <c r="CK79" s="70">
        <f>SUM(CL79,CW79,DA79,DF79,DK79)</f>
        <v>0</v>
      </c>
      <c r="CL79" s="71">
        <f>SUM(CM79:CV79)</f>
        <v>0</v>
      </c>
      <c r="CM79" s="72">
        <v>0</v>
      </c>
      <c r="CN79" s="72">
        <v>0</v>
      </c>
      <c r="CO79" s="72">
        <v>0</v>
      </c>
      <c r="CP79" s="72">
        <v>0</v>
      </c>
      <c r="CQ79" s="72">
        <v>0</v>
      </c>
      <c r="CR79" s="72">
        <v>0</v>
      </c>
      <c r="CS79" s="72">
        <v>0</v>
      </c>
      <c r="CT79" s="72">
        <v>0</v>
      </c>
      <c r="CU79" s="72">
        <v>0</v>
      </c>
      <c r="CV79" s="72">
        <v>0</v>
      </c>
      <c r="CW79" s="71">
        <f>SUM(CX79:CZ79)</f>
        <v>0</v>
      </c>
      <c r="CX79" s="72">
        <v>0</v>
      </c>
      <c r="CY79" s="72">
        <v>0</v>
      </c>
      <c r="CZ79" s="72">
        <v>0</v>
      </c>
      <c r="DA79" s="71">
        <f>SUM(DB79:DE79)</f>
        <v>0</v>
      </c>
      <c r="DB79" s="72">
        <v>0</v>
      </c>
      <c r="DC79" s="72">
        <v>0</v>
      </c>
      <c r="DD79" s="72">
        <v>0</v>
      </c>
      <c r="DE79" s="72">
        <v>0</v>
      </c>
      <c r="DF79" s="71">
        <f>SUM(DG79:DJ79)</f>
        <v>0</v>
      </c>
      <c r="DG79" s="72">
        <v>0</v>
      </c>
      <c r="DH79" s="72">
        <v>0</v>
      </c>
      <c r="DI79" s="72">
        <v>0</v>
      </c>
      <c r="DJ79" s="72">
        <v>0</v>
      </c>
      <c r="DK79" s="71">
        <f>SUM(DL79:DO79)</f>
        <v>0</v>
      </c>
      <c r="DL79" s="72">
        <v>0</v>
      </c>
      <c r="DM79" s="72">
        <v>0</v>
      </c>
      <c r="DN79" s="72">
        <v>0</v>
      </c>
      <c r="DO79" s="72">
        <v>0</v>
      </c>
      <c r="DP79" s="71" t="s">
        <v>807</v>
      </c>
    </row>
    <row r="80" spans="1:120" ht="16.5" customHeight="1">
      <c r="A80" s="26" t="s">
        <v>152</v>
      </c>
      <c r="C80" s="27">
        <v>9</v>
      </c>
      <c r="D80" s="27">
        <v>9</v>
      </c>
      <c r="H80" s="28"/>
      <c r="J80" s="29" t="s">
        <v>153</v>
      </c>
      <c r="K80" s="29"/>
      <c r="L80" s="27"/>
      <c r="M80" s="44">
        <v>119</v>
      </c>
      <c r="N80" s="76">
        <f>SUM(O80,Y80,BV80,CK80)</f>
        <v>33</v>
      </c>
      <c r="O80" s="3">
        <v>0</v>
      </c>
      <c r="P80" s="4"/>
      <c r="Q80" s="4"/>
      <c r="R80" s="4"/>
      <c r="S80" s="4"/>
      <c r="T80" s="4"/>
      <c r="U80" s="4"/>
      <c r="V80" s="4"/>
      <c r="W80" s="4"/>
      <c r="X80" s="3" t="s">
        <v>808</v>
      </c>
      <c r="Y80" s="24">
        <v>4</v>
      </c>
      <c r="Z80" s="15"/>
      <c r="AA80" s="25">
        <v>0</v>
      </c>
      <c r="AB80" s="15"/>
      <c r="AC80" s="25">
        <v>1</v>
      </c>
      <c r="AD80" s="25">
        <v>2</v>
      </c>
      <c r="AE80" s="25">
        <v>1</v>
      </c>
      <c r="AF80" s="15"/>
      <c r="AG80" s="25"/>
      <c r="AH80" s="25"/>
      <c r="AI80" s="25"/>
      <c r="AJ80" s="25"/>
      <c r="AK80" s="25"/>
      <c r="AL80" s="25"/>
      <c r="AM80" s="15"/>
      <c r="AN80" s="25"/>
      <c r="AO80" s="25"/>
      <c r="AP80" s="25"/>
      <c r="AQ80" s="25"/>
      <c r="AR80" s="25"/>
      <c r="AS80" s="25"/>
      <c r="AT80" s="1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15"/>
      <c r="BF80" s="25"/>
      <c r="BG80" s="25"/>
      <c r="BH80" s="25"/>
      <c r="BI80" s="25"/>
      <c r="BJ80" s="25"/>
      <c r="BK80" s="15"/>
      <c r="BL80" s="25"/>
      <c r="BM80" s="25"/>
      <c r="BN80" s="25"/>
      <c r="BO80" s="15"/>
      <c r="BP80" s="25"/>
      <c r="BQ80" s="25"/>
      <c r="BR80" s="25"/>
      <c r="BS80" s="25"/>
      <c r="BT80" s="25"/>
      <c r="BU80" s="15" t="s">
        <v>809</v>
      </c>
      <c r="BV80" s="45">
        <v>29</v>
      </c>
      <c r="BW80" s="17">
        <v>2</v>
      </c>
      <c r="BX80" s="17">
        <v>2</v>
      </c>
      <c r="BY80" s="17">
        <v>3</v>
      </c>
      <c r="BZ80" s="17">
        <v>2</v>
      </c>
      <c r="CA80" s="17">
        <v>2</v>
      </c>
      <c r="CB80" s="17">
        <v>2</v>
      </c>
      <c r="CC80" s="17">
        <v>2</v>
      </c>
      <c r="CD80" s="17">
        <v>2</v>
      </c>
      <c r="CE80" s="17">
        <v>2</v>
      </c>
      <c r="CF80" s="17">
        <v>2</v>
      </c>
      <c r="CG80" s="17">
        <v>3</v>
      </c>
      <c r="CH80" s="17">
        <v>3</v>
      </c>
      <c r="CI80" s="17">
        <v>2</v>
      </c>
      <c r="CJ80" s="48" t="s">
        <v>806</v>
      </c>
      <c r="CK80" s="70">
        <f>SUM(CL80,CW80,DA80,DF80,DK80)</f>
        <v>0</v>
      </c>
      <c r="CL80" s="71">
        <f>SUM(CM80:CV80)</f>
        <v>0</v>
      </c>
      <c r="CM80" s="72">
        <v>0</v>
      </c>
      <c r="CN80" s="72">
        <v>0</v>
      </c>
      <c r="CO80" s="72">
        <v>0</v>
      </c>
      <c r="CP80" s="72">
        <v>0</v>
      </c>
      <c r="CQ80" s="72">
        <v>0</v>
      </c>
      <c r="CR80" s="72">
        <v>0</v>
      </c>
      <c r="CS80" s="72">
        <v>0</v>
      </c>
      <c r="CT80" s="72">
        <v>0</v>
      </c>
      <c r="CU80" s="72">
        <v>0</v>
      </c>
      <c r="CV80" s="72">
        <v>0</v>
      </c>
      <c r="CW80" s="71">
        <f>SUM(CX80:CZ80)</f>
        <v>0</v>
      </c>
      <c r="CX80" s="72">
        <v>0</v>
      </c>
      <c r="CY80" s="72">
        <v>0</v>
      </c>
      <c r="CZ80" s="72">
        <v>0</v>
      </c>
      <c r="DA80" s="71">
        <f>SUM(DB80:DE80)</f>
        <v>0</v>
      </c>
      <c r="DB80" s="72">
        <v>0</v>
      </c>
      <c r="DC80" s="72">
        <v>0</v>
      </c>
      <c r="DD80" s="72">
        <v>0</v>
      </c>
      <c r="DE80" s="72">
        <v>0</v>
      </c>
      <c r="DF80" s="71">
        <f>SUM(DG80:DJ80)</f>
        <v>0</v>
      </c>
      <c r="DG80" s="72">
        <v>0</v>
      </c>
      <c r="DH80" s="72">
        <v>0</v>
      </c>
      <c r="DI80" s="72">
        <v>0</v>
      </c>
      <c r="DJ80" s="72">
        <v>0</v>
      </c>
      <c r="DK80" s="71">
        <f>SUM(DL80:DO80)</f>
        <v>0</v>
      </c>
      <c r="DL80" s="72">
        <v>0</v>
      </c>
      <c r="DM80" s="72">
        <v>0</v>
      </c>
      <c r="DN80" s="72">
        <v>0</v>
      </c>
      <c r="DO80" s="72">
        <v>0</v>
      </c>
      <c r="DP80" s="71" t="s">
        <v>807</v>
      </c>
    </row>
    <row r="81" spans="1:120" ht="16.5" customHeight="1">
      <c r="A81" s="26" t="s">
        <v>154</v>
      </c>
      <c r="C81" s="27">
        <v>11</v>
      </c>
      <c r="D81" s="27">
        <v>11</v>
      </c>
      <c r="H81" s="28"/>
      <c r="J81" s="29" t="s">
        <v>155</v>
      </c>
      <c r="K81" s="29"/>
      <c r="L81" s="27"/>
      <c r="M81" s="44">
        <v>10</v>
      </c>
      <c r="N81" s="76">
        <f>SUM(O81,Y81,BV81,CK81)</f>
        <v>49</v>
      </c>
      <c r="O81" s="3">
        <v>17</v>
      </c>
      <c r="P81" s="4">
        <v>2</v>
      </c>
      <c r="Q81" s="4">
        <v>1</v>
      </c>
      <c r="R81" s="4">
        <v>6</v>
      </c>
      <c r="S81" s="4">
        <v>4</v>
      </c>
      <c r="T81" s="4">
        <v>1</v>
      </c>
      <c r="U81" s="4">
        <v>1</v>
      </c>
      <c r="V81" s="4">
        <v>1</v>
      </c>
      <c r="W81" s="4">
        <v>1</v>
      </c>
      <c r="X81" s="3" t="s">
        <v>793</v>
      </c>
      <c r="Y81" s="24">
        <v>0</v>
      </c>
      <c r="Z81" s="15"/>
      <c r="AA81" s="25">
        <v>0</v>
      </c>
      <c r="AB81" s="15"/>
      <c r="AC81" s="25">
        <v>0</v>
      </c>
      <c r="AD81" s="25">
        <v>0</v>
      </c>
      <c r="AE81" s="25">
        <v>0</v>
      </c>
      <c r="AF81" s="15"/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15"/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15"/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15"/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15"/>
      <c r="BL81" s="25">
        <v>0</v>
      </c>
      <c r="BM81" s="25">
        <v>0</v>
      </c>
      <c r="BN81" s="25">
        <v>0</v>
      </c>
      <c r="BO81" s="15"/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15" t="s">
        <v>794</v>
      </c>
      <c r="BV81" s="45">
        <v>20</v>
      </c>
      <c r="BW81" s="11">
        <v>0</v>
      </c>
      <c r="BX81" s="11">
        <v>3</v>
      </c>
      <c r="BY81" s="11">
        <v>1</v>
      </c>
      <c r="BZ81" s="11">
        <v>1</v>
      </c>
      <c r="CA81" s="11">
        <v>2</v>
      </c>
      <c r="CB81" s="11">
        <v>2</v>
      </c>
      <c r="CC81" s="11">
        <v>0</v>
      </c>
      <c r="CD81" s="11">
        <v>2</v>
      </c>
      <c r="CE81" s="11">
        <v>2</v>
      </c>
      <c r="CF81" s="11">
        <v>0</v>
      </c>
      <c r="CG81" s="11">
        <v>2</v>
      </c>
      <c r="CH81" s="11">
        <v>2</v>
      </c>
      <c r="CI81" s="11">
        <v>3</v>
      </c>
      <c r="CJ81" s="47" t="s">
        <v>795</v>
      </c>
      <c r="CK81" s="70">
        <f>SUM(CL81,CW81,DA81,DF81,DK81)</f>
        <v>12</v>
      </c>
      <c r="CL81" s="71">
        <f>SUM(CM81:CV81)</f>
        <v>10</v>
      </c>
      <c r="CM81" s="72">
        <v>2</v>
      </c>
      <c r="CN81" s="72">
        <v>2</v>
      </c>
      <c r="CO81" s="72">
        <v>0</v>
      </c>
      <c r="CP81" s="72">
        <v>0</v>
      </c>
      <c r="CQ81" s="72">
        <v>0</v>
      </c>
      <c r="CR81" s="72">
        <v>0</v>
      </c>
      <c r="CS81" s="72">
        <v>0</v>
      </c>
      <c r="CT81" s="72">
        <v>2</v>
      </c>
      <c r="CU81" s="72">
        <v>2</v>
      </c>
      <c r="CV81" s="72">
        <v>2</v>
      </c>
      <c r="CW81" s="71">
        <f>SUM(CX81:CZ81)</f>
        <v>0</v>
      </c>
      <c r="CX81" s="72">
        <v>0</v>
      </c>
      <c r="CY81" s="72">
        <v>0</v>
      </c>
      <c r="CZ81" s="72">
        <v>0</v>
      </c>
      <c r="DA81" s="71">
        <f>SUM(DB81:DE81)</f>
        <v>2</v>
      </c>
      <c r="DB81" s="72">
        <v>2</v>
      </c>
      <c r="DC81" s="72">
        <v>0</v>
      </c>
      <c r="DD81" s="72">
        <v>0</v>
      </c>
      <c r="DE81" s="72">
        <v>0</v>
      </c>
      <c r="DF81" s="71">
        <f>SUM(DG81:DJ81)</f>
        <v>0</v>
      </c>
      <c r="DG81" s="72">
        <v>0</v>
      </c>
      <c r="DH81" s="72">
        <v>0</v>
      </c>
      <c r="DI81" s="72">
        <v>0</v>
      </c>
      <c r="DJ81" s="72">
        <v>0</v>
      </c>
      <c r="DK81" s="71">
        <f>SUM(DL81:DO81)</f>
        <v>0</v>
      </c>
      <c r="DL81" s="72">
        <v>0</v>
      </c>
      <c r="DM81" s="72">
        <v>0</v>
      </c>
      <c r="DN81" s="72">
        <v>0</v>
      </c>
      <c r="DO81" s="72">
        <v>0</v>
      </c>
      <c r="DP81" s="71" t="s">
        <v>796</v>
      </c>
    </row>
    <row r="82" spans="1:120" ht="16.5" customHeight="1">
      <c r="A82" s="26" t="s">
        <v>156</v>
      </c>
      <c r="C82" s="27">
        <v>9</v>
      </c>
      <c r="D82" s="27">
        <v>9</v>
      </c>
      <c r="H82" s="28"/>
      <c r="J82" s="29" t="s">
        <v>157</v>
      </c>
      <c r="K82" s="29"/>
      <c r="L82" s="27"/>
      <c r="M82" s="44">
        <v>305</v>
      </c>
      <c r="N82" s="76">
        <f>SUM(O82,Y82,BV82,CK82)</f>
        <v>15</v>
      </c>
      <c r="O82" s="3">
        <v>0</v>
      </c>
      <c r="P82" s="4">
        <v>0</v>
      </c>
      <c r="Q82" s="4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3" t="s">
        <v>828</v>
      </c>
      <c r="Y82" s="24">
        <v>0</v>
      </c>
      <c r="Z82" s="15" t="s">
        <v>820</v>
      </c>
      <c r="AA82" s="25"/>
      <c r="AB82" s="15"/>
      <c r="AC82" s="25"/>
      <c r="AD82" s="25"/>
      <c r="AE82" s="25"/>
      <c r="AF82" s="15"/>
      <c r="AG82" s="25"/>
      <c r="AH82" s="25"/>
      <c r="AI82" s="25"/>
      <c r="AJ82" s="25"/>
      <c r="AK82" s="25"/>
      <c r="AL82" s="25"/>
      <c r="AM82" s="15"/>
      <c r="AN82" s="25"/>
      <c r="AO82" s="25"/>
      <c r="AP82" s="25"/>
      <c r="AQ82" s="25"/>
      <c r="AR82" s="25"/>
      <c r="AS82" s="25"/>
      <c r="AT82" s="1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15"/>
      <c r="BF82" s="25"/>
      <c r="BG82" s="25"/>
      <c r="BH82" s="25"/>
      <c r="BI82" s="25"/>
      <c r="BJ82" s="25"/>
      <c r="BK82" s="15"/>
      <c r="BL82" s="25"/>
      <c r="BM82" s="25"/>
      <c r="BN82" s="25"/>
      <c r="BO82" s="15"/>
      <c r="BP82" s="25"/>
      <c r="BQ82" s="25"/>
      <c r="BR82" s="25"/>
      <c r="BS82" s="25"/>
      <c r="BT82" s="25"/>
      <c r="BU82" s="15" t="s">
        <v>829</v>
      </c>
      <c r="BV82" s="45">
        <v>15</v>
      </c>
      <c r="BW82" s="11">
        <v>2</v>
      </c>
      <c r="BX82" s="11">
        <v>1</v>
      </c>
      <c r="BY82" s="11">
        <v>1</v>
      </c>
      <c r="BZ82" s="11">
        <v>1</v>
      </c>
      <c r="CA82" s="11">
        <v>1</v>
      </c>
      <c r="CB82" s="11">
        <v>1</v>
      </c>
      <c r="CC82" s="11">
        <v>1</v>
      </c>
      <c r="CD82" s="11">
        <v>1</v>
      </c>
      <c r="CE82" s="11">
        <v>1</v>
      </c>
      <c r="CF82" s="11">
        <v>1</v>
      </c>
      <c r="CG82" s="11">
        <v>3</v>
      </c>
      <c r="CH82" s="11">
        <v>1</v>
      </c>
      <c r="CI82" s="11">
        <v>0</v>
      </c>
      <c r="CJ82" s="47" t="s">
        <v>832</v>
      </c>
      <c r="CK82" s="70">
        <f>SUM(CL82,CW82,DA82,DF82,DK82)</f>
        <v>0</v>
      </c>
      <c r="CL82" s="71">
        <f>SUM(CM82:CV82)</f>
        <v>0</v>
      </c>
      <c r="CM82" s="72">
        <v>0</v>
      </c>
      <c r="CN82" s="72">
        <v>0</v>
      </c>
      <c r="CO82" s="72">
        <v>0</v>
      </c>
      <c r="CP82" s="72">
        <v>0</v>
      </c>
      <c r="CQ82" s="72">
        <v>0</v>
      </c>
      <c r="CR82" s="72">
        <v>0</v>
      </c>
      <c r="CS82" s="72">
        <v>0</v>
      </c>
      <c r="CT82" s="72">
        <v>0</v>
      </c>
      <c r="CU82" s="72">
        <v>0</v>
      </c>
      <c r="CV82" s="72">
        <v>0</v>
      </c>
      <c r="CW82" s="71">
        <f>SUM(CX82:CZ82)</f>
        <v>0</v>
      </c>
      <c r="CX82" s="72">
        <v>0</v>
      </c>
      <c r="CY82" s="72">
        <v>0</v>
      </c>
      <c r="CZ82" s="72">
        <v>0</v>
      </c>
      <c r="DA82" s="71">
        <f>SUM(DB82:DE82)</f>
        <v>0</v>
      </c>
      <c r="DB82" s="72">
        <v>0</v>
      </c>
      <c r="DC82" s="72">
        <v>0</v>
      </c>
      <c r="DD82" s="72">
        <v>0</v>
      </c>
      <c r="DE82" s="72">
        <v>0</v>
      </c>
      <c r="DF82" s="71">
        <f>SUM(DG82:DJ82)</f>
        <v>0</v>
      </c>
      <c r="DG82" s="72">
        <v>0</v>
      </c>
      <c r="DH82" s="72">
        <v>0</v>
      </c>
      <c r="DI82" s="72">
        <v>0</v>
      </c>
      <c r="DJ82" s="72">
        <v>0</v>
      </c>
      <c r="DK82" s="71">
        <f>SUM(DL82:DO82)</f>
        <v>0</v>
      </c>
      <c r="DL82" s="72">
        <v>0</v>
      </c>
      <c r="DM82" s="72">
        <v>0</v>
      </c>
      <c r="DN82" s="72">
        <v>0</v>
      </c>
      <c r="DO82" s="72">
        <v>0</v>
      </c>
      <c r="DP82" s="73" t="s">
        <v>833</v>
      </c>
    </row>
    <row r="83" spans="1:120" ht="16.5" customHeight="1">
      <c r="A83" s="26" t="s">
        <v>158</v>
      </c>
      <c r="C83" s="27">
        <v>10</v>
      </c>
      <c r="D83" s="27">
        <v>10</v>
      </c>
      <c r="H83" s="28"/>
      <c r="J83" s="29" t="s">
        <v>159</v>
      </c>
      <c r="K83" s="29"/>
      <c r="L83" s="27"/>
      <c r="M83" s="44">
        <v>290</v>
      </c>
      <c r="N83" s="76">
        <f>SUM(O83,Y83,BV83,CK83)</f>
        <v>0</v>
      </c>
      <c r="O83" s="3">
        <v>0</v>
      </c>
      <c r="P83" s="4">
        <v>0</v>
      </c>
      <c r="Q83" s="4">
        <v>0</v>
      </c>
      <c r="R83" s="4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3" t="s">
        <v>828</v>
      </c>
      <c r="Y83" s="24">
        <v>0</v>
      </c>
      <c r="Z83" s="15" t="s">
        <v>820</v>
      </c>
      <c r="AA83" s="25"/>
      <c r="AB83" s="15"/>
      <c r="AC83" s="25"/>
      <c r="AD83" s="25"/>
      <c r="AE83" s="25"/>
      <c r="AF83" s="15"/>
      <c r="AG83" s="25"/>
      <c r="AH83" s="25"/>
      <c r="AI83" s="25"/>
      <c r="AJ83" s="25"/>
      <c r="AK83" s="25"/>
      <c r="AL83" s="25"/>
      <c r="AM83" s="15"/>
      <c r="AN83" s="25"/>
      <c r="AO83" s="25"/>
      <c r="AP83" s="25"/>
      <c r="AQ83" s="25"/>
      <c r="AR83" s="25"/>
      <c r="AS83" s="25"/>
      <c r="AT83" s="1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15"/>
      <c r="BF83" s="25"/>
      <c r="BG83" s="25"/>
      <c r="BH83" s="25"/>
      <c r="BI83" s="25"/>
      <c r="BJ83" s="25"/>
      <c r="BK83" s="15"/>
      <c r="BL83" s="25"/>
      <c r="BM83" s="25"/>
      <c r="BN83" s="25"/>
      <c r="BO83" s="15"/>
      <c r="BP83" s="25"/>
      <c r="BQ83" s="25"/>
      <c r="BR83" s="25"/>
      <c r="BS83" s="25"/>
      <c r="BT83" s="25"/>
      <c r="BU83" s="15" t="s">
        <v>829</v>
      </c>
      <c r="BV83" s="45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47" t="s">
        <v>830</v>
      </c>
      <c r="CK83" s="70">
        <f>SUM(CL83,CW83,DA83,DF83,DK83)</f>
        <v>0</v>
      </c>
      <c r="CL83" s="71">
        <f>SUM(CM83:CV83)</f>
        <v>0</v>
      </c>
      <c r="CM83" s="72">
        <v>0</v>
      </c>
      <c r="CN83" s="72">
        <v>0</v>
      </c>
      <c r="CO83" s="72">
        <v>0</v>
      </c>
      <c r="CP83" s="72">
        <v>0</v>
      </c>
      <c r="CQ83" s="72">
        <v>0</v>
      </c>
      <c r="CR83" s="72">
        <v>0</v>
      </c>
      <c r="CS83" s="72">
        <v>0</v>
      </c>
      <c r="CT83" s="72">
        <v>0</v>
      </c>
      <c r="CU83" s="72">
        <v>0</v>
      </c>
      <c r="CV83" s="72">
        <v>0</v>
      </c>
      <c r="CW83" s="71">
        <f>SUM(CX83:CZ83)</f>
        <v>0</v>
      </c>
      <c r="CX83" s="72">
        <v>0</v>
      </c>
      <c r="CY83" s="72">
        <v>0</v>
      </c>
      <c r="CZ83" s="72">
        <v>0</v>
      </c>
      <c r="DA83" s="71">
        <f>SUM(DB83:DE83)</f>
        <v>0</v>
      </c>
      <c r="DB83" s="72">
        <v>0</v>
      </c>
      <c r="DC83" s="72">
        <v>0</v>
      </c>
      <c r="DD83" s="72">
        <v>0</v>
      </c>
      <c r="DE83" s="72">
        <v>0</v>
      </c>
      <c r="DF83" s="71">
        <f>SUM(DG83:DJ83)</f>
        <v>0</v>
      </c>
      <c r="DG83" s="72">
        <v>0</v>
      </c>
      <c r="DH83" s="72">
        <v>0</v>
      </c>
      <c r="DI83" s="72">
        <v>0</v>
      </c>
      <c r="DJ83" s="72">
        <v>0</v>
      </c>
      <c r="DK83" s="71">
        <f>SUM(DL83:DO83)</f>
        <v>0</v>
      </c>
      <c r="DL83" s="72">
        <v>0</v>
      </c>
      <c r="DM83" s="72">
        <v>0</v>
      </c>
      <c r="DN83" s="72">
        <v>0</v>
      </c>
      <c r="DO83" s="72">
        <v>0</v>
      </c>
      <c r="DP83" s="71" t="s">
        <v>831</v>
      </c>
    </row>
    <row r="84" spans="1:120" ht="16.5" customHeight="1">
      <c r="A84" s="26" t="s">
        <v>160</v>
      </c>
      <c r="C84" s="27">
        <v>10</v>
      </c>
      <c r="D84" s="27">
        <v>10</v>
      </c>
      <c r="H84" s="28"/>
      <c r="J84" s="29" t="s">
        <v>161</v>
      </c>
      <c r="K84" s="29"/>
      <c r="L84" s="27"/>
      <c r="M84" s="44">
        <v>141</v>
      </c>
      <c r="N84" s="76">
        <f>SUM(O84,Y84,BV84,CK84)</f>
        <v>0</v>
      </c>
      <c r="O84" s="3">
        <v>0</v>
      </c>
      <c r="P84" s="4"/>
      <c r="Q84" s="4"/>
      <c r="R84" s="4"/>
      <c r="S84" s="4"/>
      <c r="T84" s="4"/>
      <c r="U84" s="4"/>
      <c r="V84" s="4"/>
      <c r="W84" s="4"/>
      <c r="X84" s="3" t="s">
        <v>808</v>
      </c>
      <c r="Y84" s="24">
        <v>0</v>
      </c>
      <c r="Z84" s="15"/>
      <c r="AA84" s="25">
        <v>0</v>
      </c>
      <c r="AB84" s="15"/>
      <c r="AC84" s="25"/>
      <c r="AD84" s="25"/>
      <c r="AE84" s="25"/>
      <c r="AF84" s="15"/>
      <c r="AG84" s="25"/>
      <c r="AH84" s="25"/>
      <c r="AI84" s="25"/>
      <c r="AJ84" s="25"/>
      <c r="AK84" s="25"/>
      <c r="AL84" s="25"/>
      <c r="AM84" s="15"/>
      <c r="AN84" s="25"/>
      <c r="AO84" s="25"/>
      <c r="AP84" s="25"/>
      <c r="AQ84" s="25"/>
      <c r="AR84" s="25"/>
      <c r="AS84" s="25"/>
      <c r="AT84" s="1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15"/>
      <c r="BF84" s="25"/>
      <c r="BG84" s="25"/>
      <c r="BH84" s="25"/>
      <c r="BI84" s="25"/>
      <c r="BJ84" s="25"/>
      <c r="BK84" s="15"/>
      <c r="BL84" s="25"/>
      <c r="BM84" s="25"/>
      <c r="BN84" s="25"/>
      <c r="BO84" s="15"/>
      <c r="BP84" s="25"/>
      <c r="BQ84" s="25"/>
      <c r="BR84" s="25"/>
      <c r="BS84" s="25"/>
      <c r="BT84" s="25"/>
      <c r="BU84" s="15" t="s">
        <v>809</v>
      </c>
      <c r="BV84" s="45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0</v>
      </c>
      <c r="CB84" s="11">
        <v>0</v>
      </c>
      <c r="CC84" s="11">
        <v>0</v>
      </c>
      <c r="CD84" s="11">
        <v>0</v>
      </c>
      <c r="CE84" s="11">
        <v>0</v>
      </c>
      <c r="CF84" s="11">
        <v>0</v>
      </c>
      <c r="CG84" s="11">
        <v>0</v>
      </c>
      <c r="CH84" s="11">
        <v>0</v>
      </c>
      <c r="CI84" s="11">
        <v>0</v>
      </c>
      <c r="CJ84" s="47" t="s">
        <v>810</v>
      </c>
      <c r="CK84" s="70">
        <f>SUM(CL84,CW84,DA84,DF84,DK84)</f>
        <v>0</v>
      </c>
      <c r="CL84" s="71">
        <f>SUM(CM84:CV84)</f>
        <v>0</v>
      </c>
      <c r="CM84" s="72">
        <v>0</v>
      </c>
      <c r="CN84" s="72">
        <v>0</v>
      </c>
      <c r="CO84" s="72">
        <v>0</v>
      </c>
      <c r="CP84" s="72">
        <v>0</v>
      </c>
      <c r="CQ84" s="72">
        <v>0</v>
      </c>
      <c r="CR84" s="72">
        <v>0</v>
      </c>
      <c r="CS84" s="72">
        <v>0</v>
      </c>
      <c r="CT84" s="72">
        <v>0</v>
      </c>
      <c r="CU84" s="72">
        <v>0</v>
      </c>
      <c r="CV84" s="72">
        <v>0</v>
      </c>
      <c r="CW84" s="71">
        <f>SUM(CX84:CZ84)</f>
        <v>0</v>
      </c>
      <c r="CX84" s="72">
        <v>0</v>
      </c>
      <c r="CY84" s="72">
        <v>0</v>
      </c>
      <c r="CZ84" s="72">
        <v>0</v>
      </c>
      <c r="DA84" s="71">
        <f>SUM(DB84:DE84)</f>
        <v>0</v>
      </c>
      <c r="DB84" s="72">
        <v>0</v>
      </c>
      <c r="DC84" s="72">
        <v>0</v>
      </c>
      <c r="DD84" s="72">
        <v>0</v>
      </c>
      <c r="DE84" s="72">
        <v>0</v>
      </c>
      <c r="DF84" s="71">
        <f>SUM(DG84:DJ84)</f>
        <v>0</v>
      </c>
      <c r="DG84" s="72">
        <v>0</v>
      </c>
      <c r="DH84" s="72">
        <v>0</v>
      </c>
      <c r="DI84" s="72">
        <v>0</v>
      </c>
      <c r="DJ84" s="72">
        <v>0</v>
      </c>
      <c r="DK84" s="71">
        <f>SUM(DL84:DO84)</f>
        <v>0</v>
      </c>
      <c r="DL84" s="72">
        <v>0</v>
      </c>
      <c r="DM84" s="72">
        <v>0</v>
      </c>
      <c r="DN84" s="72">
        <v>0</v>
      </c>
      <c r="DO84" s="72">
        <v>0</v>
      </c>
      <c r="DP84" s="71" t="s">
        <v>811</v>
      </c>
    </row>
    <row r="85" spans="1:120" ht="16.5" customHeight="1">
      <c r="A85" s="26" t="s">
        <v>162</v>
      </c>
      <c r="C85" s="27">
        <v>10</v>
      </c>
      <c r="D85" s="27">
        <v>10</v>
      </c>
      <c r="H85" s="28"/>
      <c r="J85" s="29" t="s">
        <v>163</v>
      </c>
      <c r="K85" s="29"/>
      <c r="L85" s="27"/>
      <c r="M85" s="44">
        <v>237</v>
      </c>
      <c r="N85" s="76">
        <f>SUM(O85,Y85,BV85,CK85)</f>
        <v>59</v>
      </c>
      <c r="O85" s="3">
        <v>36</v>
      </c>
      <c r="P85" s="4">
        <v>2</v>
      </c>
      <c r="Q85" s="4">
        <v>2</v>
      </c>
      <c r="R85" s="4">
        <v>6</v>
      </c>
      <c r="S85" s="4">
        <v>4</v>
      </c>
      <c r="T85" s="4">
        <v>4</v>
      </c>
      <c r="U85" s="4">
        <v>6</v>
      </c>
      <c r="V85" s="4"/>
      <c r="W85" s="4">
        <v>12</v>
      </c>
      <c r="X85" s="3" t="s">
        <v>819</v>
      </c>
      <c r="Y85" s="24">
        <v>5</v>
      </c>
      <c r="Z85" s="15"/>
      <c r="AA85" s="25">
        <v>1</v>
      </c>
      <c r="AB85" s="15"/>
      <c r="AC85" s="25">
        <v>1</v>
      </c>
      <c r="AD85" s="25">
        <v>2</v>
      </c>
      <c r="AE85" s="25">
        <v>1</v>
      </c>
      <c r="AF85" s="15"/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15"/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15"/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15"/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15"/>
      <c r="BL85" s="25">
        <v>0</v>
      </c>
      <c r="BM85" s="25">
        <v>0</v>
      </c>
      <c r="BN85" s="25">
        <v>0</v>
      </c>
      <c r="BO85" s="15"/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15" t="s">
        <v>821</v>
      </c>
      <c r="BV85" s="45">
        <v>18</v>
      </c>
      <c r="BW85" s="11">
        <v>0</v>
      </c>
      <c r="BX85" s="11">
        <v>3</v>
      </c>
      <c r="BY85" s="11">
        <v>1</v>
      </c>
      <c r="BZ85" s="11">
        <v>1</v>
      </c>
      <c r="CA85" s="11">
        <v>2</v>
      </c>
      <c r="CB85" s="11">
        <v>1</v>
      </c>
      <c r="CC85" s="11">
        <v>1</v>
      </c>
      <c r="CD85" s="11">
        <v>1</v>
      </c>
      <c r="CE85" s="11">
        <v>1</v>
      </c>
      <c r="CF85" s="11">
        <v>0</v>
      </c>
      <c r="CG85" s="11">
        <v>3</v>
      </c>
      <c r="CH85" s="11">
        <v>2</v>
      </c>
      <c r="CI85" s="11">
        <v>2</v>
      </c>
      <c r="CJ85" s="47" t="s">
        <v>825</v>
      </c>
      <c r="CK85" s="70">
        <f>SUM(CL85,CW85,DA85,DF85,DK85)</f>
        <v>0</v>
      </c>
      <c r="CL85" s="74">
        <f>SUM(CM85:CV85)</f>
        <v>0</v>
      </c>
      <c r="CM85" s="75">
        <v>0</v>
      </c>
      <c r="CN85" s="75">
        <v>0</v>
      </c>
      <c r="CO85" s="75">
        <v>0</v>
      </c>
      <c r="CP85" s="75">
        <v>0</v>
      </c>
      <c r="CQ85" s="75">
        <v>0</v>
      </c>
      <c r="CR85" s="75">
        <v>0</v>
      </c>
      <c r="CS85" s="75">
        <v>0</v>
      </c>
      <c r="CT85" s="75">
        <v>0</v>
      </c>
      <c r="CU85" s="75">
        <v>0</v>
      </c>
      <c r="CV85" s="75">
        <v>0</v>
      </c>
      <c r="CW85" s="71">
        <f>SUM(CX85:CZ85)</f>
        <v>0</v>
      </c>
      <c r="CX85" s="75">
        <v>0</v>
      </c>
      <c r="CY85" s="75">
        <v>0</v>
      </c>
      <c r="CZ85" s="75">
        <v>0</v>
      </c>
      <c r="DA85" s="71">
        <f>SUM(DB85:DE85)</f>
        <v>0</v>
      </c>
      <c r="DB85" s="75">
        <v>0</v>
      </c>
      <c r="DC85" s="75">
        <v>0</v>
      </c>
      <c r="DD85" s="75">
        <v>0</v>
      </c>
      <c r="DE85" s="75">
        <v>0</v>
      </c>
      <c r="DF85" s="71">
        <f>SUM(DG85:DJ85)</f>
        <v>0</v>
      </c>
      <c r="DG85" s="75">
        <v>0</v>
      </c>
      <c r="DH85" s="75">
        <v>0</v>
      </c>
      <c r="DI85" s="75">
        <v>0</v>
      </c>
      <c r="DJ85" s="75">
        <v>0</v>
      </c>
      <c r="DK85" s="71">
        <f>SUM(DL85:DO85)</f>
        <v>0</v>
      </c>
      <c r="DL85" s="75">
        <v>0</v>
      </c>
      <c r="DM85" s="75">
        <v>0</v>
      </c>
      <c r="DN85" s="75">
        <v>0</v>
      </c>
      <c r="DO85" s="75">
        <v>0</v>
      </c>
      <c r="DP85" s="73" t="s">
        <v>823</v>
      </c>
    </row>
    <row r="86" spans="1:120" ht="16.5" customHeight="1">
      <c r="A86" s="26" t="s">
        <v>164</v>
      </c>
      <c r="C86" s="27">
        <v>10</v>
      </c>
      <c r="D86" s="27">
        <v>10</v>
      </c>
      <c r="H86" s="28"/>
      <c r="J86" s="29" t="s">
        <v>165</v>
      </c>
      <c r="K86" s="29"/>
      <c r="L86" s="27"/>
      <c r="M86" s="44">
        <v>307</v>
      </c>
      <c r="N86" s="76">
        <f>SUM(O86,Y86,BV86,CK86)</f>
        <v>17</v>
      </c>
      <c r="O86" s="3">
        <v>0</v>
      </c>
      <c r="P86" s="4">
        <v>0</v>
      </c>
      <c r="Q86" s="4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3" t="s">
        <v>828</v>
      </c>
      <c r="Y86" s="24">
        <v>0</v>
      </c>
      <c r="Z86" s="15"/>
      <c r="AA86" s="25"/>
      <c r="AB86" s="15"/>
      <c r="AC86" s="25"/>
      <c r="AD86" s="25"/>
      <c r="AE86" s="25"/>
      <c r="AF86" s="15"/>
      <c r="AG86" s="25"/>
      <c r="AH86" s="25"/>
      <c r="AI86" s="25"/>
      <c r="AJ86" s="25"/>
      <c r="AK86" s="25"/>
      <c r="AL86" s="25"/>
      <c r="AM86" s="15"/>
      <c r="AN86" s="25"/>
      <c r="AO86" s="25"/>
      <c r="AP86" s="25"/>
      <c r="AQ86" s="25"/>
      <c r="AR86" s="25"/>
      <c r="AS86" s="25"/>
      <c r="AT86" s="1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15"/>
      <c r="BF86" s="25"/>
      <c r="BG86" s="25"/>
      <c r="BH86" s="25"/>
      <c r="BI86" s="25"/>
      <c r="BJ86" s="25"/>
      <c r="BK86" s="15"/>
      <c r="BL86" s="25"/>
      <c r="BM86" s="25"/>
      <c r="BN86" s="25"/>
      <c r="BO86" s="15"/>
      <c r="BP86" s="25"/>
      <c r="BQ86" s="25"/>
      <c r="BR86" s="25"/>
      <c r="BS86" s="25"/>
      <c r="BT86" s="25"/>
      <c r="BU86" s="15" t="s">
        <v>834</v>
      </c>
      <c r="BV86" s="45">
        <v>17</v>
      </c>
      <c r="BW86" s="11">
        <v>2</v>
      </c>
      <c r="BX86" s="11">
        <v>3</v>
      </c>
      <c r="BY86" s="11">
        <v>1</v>
      </c>
      <c r="BZ86" s="11">
        <v>1</v>
      </c>
      <c r="CA86" s="11">
        <v>1</v>
      </c>
      <c r="CB86" s="11">
        <v>2</v>
      </c>
      <c r="CC86" s="11">
        <v>2</v>
      </c>
      <c r="CD86" s="11">
        <v>0</v>
      </c>
      <c r="CE86" s="11">
        <v>0</v>
      </c>
      <c r="CF86" s="11">
        <v>1</v>
      </c>
      <c r="CG86" s="11">
        <v>1</v>
      </c>
      <c r="CH86" s="11">
        <v>2</v>
      </c>
      <c r="CI86" s="11">
        <v>1</v>
      </c>
      <c r="CJ86" s="47" t="s">
        <v>832</v>
      </c>
      <c r="CK86" s="70">
        <f>SUM(CL86,CW86,DA86,DF86,DK86)</f>
        <v>0</v>
      </c>
      <c r="CL86" s="71">
        <f>SUM(CM86:CV86)</f>
        <v>0</v>
      </c>
      <c r="CM86" s="72">
        <v>0</v>
      </c>
      <c r="CN86" s="72">
        <v>0</v>
      </c>
      <c r="CO86" s="72">
        <v>0</v>
      </c>
      <c r="CP86" s="72">
        <v>0</v>
      </c>
      <c r="CQ86" s="72">
        <v>0</v>
      </c>
      <c r="CR86" s="72">
        <v>0</v>
      </c>
      <c r="CS86" s="72">
        <v>0</v>
      </c>
      <c r="CT86" s="72">
        <v>0</v>
      </c>
      <c r="CU86" s="72">
        <v>0</v>
      </c>
      <c r="CV86" s="72">
        <v>0</v>
      </c>
      <c r="CW86" s="71">
        <f>SUM(CX86:CZ86)</f>
        <v>0</v>
      </c>
      <c r="CX86" s="72">
        <v>0</v>
      </c>
      <c r="CY86" s="72">
        <v>0</v>
      </c>
      <c r="CZ86" s="72">
        <v>0</v>
      </c>
      <c r="DA86" s="71">
        <f>SUM(DB86:DE86)</f>
        <v>0</v>
      </c>
      <c r="DB86" s="72">
        <v>0</v>
      </c>
      <c r="DC86" s="72">
        <v>0</v>
      </c>
      <c r="DD86" s="72">
        <v>0</v>
      </c>
      <c r="DE86" s="72">
        <v>0</v>
      </c>
      <c r="DF86" s="71">
        <f>SUM(DG86:DJ86)</f>
        <v>0</v>
      </c>
      <c r="DG86" s="72">
        <v>0</v>
      </c>
      <c r="DH86" s="72">
        <v>0</v>
      </c>
      <c r="DI86" s="72">
        <v>0</v>
      </c>
      <c r="DJ86" s="72">
        <v>0</v>
      </c>
      <c r="DK86" s="71">
        <f>SUM(DL86:DO86)</f>
        <v>0</v>
      </c>
      <c r="DL86" s="72">
        <v>0</v>
      </c>
      <c r="DM86" s="72">
        <v>0</v>
      </c>
      <c r="DN86" s="72">
        <v>0</v>
      </c>
      <c r="DO86" s="72">
        <v>0</v>
      </c>
      <c r="DP86" s="73" t="s">
        <v>833</v>
      </c>
    </row>
    <row r="87" spans="1:120" ht="16.5" customHeight="1">
      <c r="A87" s="26" t="s">
        <v>166</v>
      </c>
      <c r="C87" s="27">
        <v>9</v>
      </c>
      <c r="D87" s="27">
        <v>9</v>
      </c>
      <c r="H87" s="28"/>
      <c r="J87" s="29" t="s">
        <v>167</v>
      </c>
      <c r="K87" s="29"/>
      <c r="L87" s="27"/>
      <c r="M87" s="44">
        <v>177</v>
      </c>
      <c r="N87" s="76">
        <f>SUM(O87,Y87,BV87,CK87)</f>
        <v>23</v>
      </c>
      <c r="O87" s="3">
        <v>0</v>
      </c>
      <c r="P87" s="4"/>
      <c r="Q87" s="4"/>
      <c r="R87" s="4"/>
      <c r="S87" s="4"/>
      <c r="T87" s="4"/>
      <c r="U87" s="4"/>
      <c r="V87" s="4"/>
      <c r="W87" s="4"/>
      <c r="X87" s="3" t="s">
        <v>808</v>
      </c>
      <c r="Y87" s="24">
        <v>0</v>
      </c>
      <c r="Z87" s="15"/>
      <c r="AA87" s="25">
        <v>0</v>
      </c>
      <c r="AB87" s="15"/>
      <c r="AC87" s="25"/>
      <c r="AD87" s="25"/>
      <c r="AE87" s="25"/>
      <c r="AF87" s="15"/>
      <c r="AG87" s="25"/>
      <c r="AH87" s="25"/>
      <c r="AI87" s="25"/>
      <c r="AJ87" s="25"/>
      <c r="AK87" s="25"/>
      <c r="AL87" s="25"/>
      <c r="AM87" s="15"/>
      <c r="AN87" s="25"/>
      <c r="AO87" s="25"/>
      <c r="AP87" s="25"/>
      <c r="AQ87" s="25"/>
      <c r="AR87" s="25"/>
      <c r="AS87" s="25"/>
      <c r="AT87" s="1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15"/>
      <c r="BF87" s="25"/>
      <c r="BG87" s="25"/>
      <c r="BH87" s="25"/>
      <c r="BI87" s="25"/>
      <c r="BJ87" s="25"/>
      <c r="BK87" s="15"/>
      <c r="BL87" s="25"/>
      <c r="BM87" s="25"/>
      <c r="BN87" s="25"/>
      <c r="BO87" s="15"/>
      <c r="BP87" s="25"/>
      <c r="BQ87" s="25"/>
      <c r="BR87" s="25"/>
      <c r="BS87" s="25"/>
      <c r="BT87" s="25"/>
      <c r="BU87" s="15" t="s">
        <v>816</v>
      </c>
      <c r="BV87" s="45">
        <v>23</v>
      </c>
      <c r="BW87" s="11">
        <v>1</v>
      </c>
      <c r="BX87" s="11">
        <v>3</v>
      </c>
      <c r="BY87" s="11">
        <v>2</v>
      </c>
      <c r="BZ87" s="11">
        <v>2</v>
      </c>
      <c r="CA87" s="11">
        <v>2</v>
      </c>
      <c r="CB87" s="11">
        <v>2</v>
      </c>
      <c r="CC87" s="11">
        <v>2</v>
      </c>
      <c r="CD87" s="11">
        <v>2</v>
      </c>
      <c r="CE87" s="11">
        <v>2</v>
      </c>
      <c r="CF87" s="11">
        <v>0</v>
      </c>
      <c r="CG87" s="11">
        <v>3</v>
      </c>
      <c r="CH87" s="11">
        <v>2</v>
      </c>
      <c r="CI87" s="11">
        <v>0</v>
      </c>
      <c r="CJ87" s="47" t="s">
        <v>814</v>
      </c>
      <c r="CK87" s="70">
        <f>SUM(CL87,CW87,DA87,DF87,DK87)</f>
        <v>0</v>
      </c>
      <c r="CL87" s="71">
        <f>SUM(CM87:CV87)</f>
        <v>0</v>
      </c>
      <c r="CM87" s="72">
        <v>0</v>
      </c>
      <c r="CN87" s="72">
        <v>0</v>
      </c>
      <c r="CO87" s="72">
        <v>0</v>
      </c>
      <c r="CP87" s="72">
        <v>0</v>
      </c>
      <c r="CQ87" s="72">
        <v>0</v>
      </c>
      <c r="CR87" s="72">
        <v>0</v>
      </c>
      <c r="CS87" s="72">
        <v>0</v>
      </c>
      <c r="CT87" s="72">
        <v>0</v>
      </c>
      <c r="CU87" s="72">
        <v>0</v>
      </c>
      <c r="CV87" s="72">
        <v>0</v>
      </c>
      <c r="CW87" s="71">
        <f>SUM(CX87:CZ87)</f>
        <v>0</v>
      </c>
      <c r="CX87" s="72">
        <v>0</v>
      </c>
      <c r="CY87" s="72">
        <v>0</v>
      </c>
      <c r="CZ87" s="72">
        <v>0</v>
      </c>
      <c r="DA87" s="71">
        <f>SUM(DB87:DE87)</f>
        <v>0</v>
      </c>
      <c r="DB87" s="72">
        <v>0</v>
      </c>
      <c r="DC87" s="72">
        <v>0</v>
      </c>
      <c r="DD87" s="72">
        <v>0</v>
      </c>
      <c r="DE87" s="72">
        <v>0</v>
      </c>
      <c r="DF87" s="71">
        <f>SUM(DG87:DJ87)</f>
        <v>0</v>
      </c>
      <c r="DG87" s="72">
        <v>0</v>
      </c>
      <c r="DH87" s="72">
        <v>0</v>
      </c>
      <c r="DI87" s="72">
        <v>0</v>
      </c>
      <c r="DJ87" s="72">
        <v>0</v>
      </c>
      <c r="DK87" s="71">
        <f>SUM(DL87:DO87)</f>
        <v>0</v>
      </c>
      <c r="DL87" s="72">
        <v>0</v>
      </c>
      <c r="DM87" s="72">
        <v>0</v>
      </c>
      <c r="DN87" s="72">
        <v>0</v>
      </c>
      <c r="DO87" s="72">
        <v>0</v>
      </c>
      <c r="DP87" s="71" t="s">
        <v>815</v>
      </c>
    </row>
    <row r="88" spans="1:120" ht="16.5" customHeight="1">
      <c r="A88" s="36" t="s">
        <v>168</v>
      </c>
      <c r="B88" s="36"/>
      <c r="C88" s="29">
        <v>10</v>
      </c>
      <c r="D88" s="29">
        <v>10</v>
      </c>
      <c r="E88" s="36"/>
      <c r="F88" s="36"/>
      <c r="G88" s="36"/>
      <c r="H88" s="37"/>
      <c r="I88" s="36"/>
      <c r="J88" s="29" t="s">
        <v>169</v>
      </c>
      <c r="K88" s="29"/>
      <c r="L88" s="27"/>
      <c r="M88" s="44">
        <v>136</v>
      </c>
      <c r="N88" s="76">
        <f>SUM(O88,Y88,BV88,CK88)</f>
        <v>3</v>
      </c>
      <c r="O88" s="3">
        <v>0</v>
      </c>
      <c r="P88" s="4"/>
      <c r="Q88" s="4"/>
      <c r="R88" s="4"/>
      <c r="S88" s="4"/>
      <c r="T88" s="4"/>
      <c r="U88" s="4"/>
      <c r="V88" s="4"/>
      <c r="W88" s="4"/>
      <c r="X88" s="3" t="s">
        <v>808</v>
      </c>
      <c r="Y88" s="24">
        <v>0</v>
      </c>
      <c r="Z88" s="15"/>
      <c r="AA88" s="25">
        <v>0</v>
      </c>
      <c r="AB88" s="15"/>
      <c r="AC88" s="25"/>
      <c r="AD88" s="25"/>
      <c r="AE88" s="25"/>
      <c r="AF88" s="15"/>
      <c r="AG88" s="25"/>
      <c r="AH88" s="25"/>
      <c r="AI88" s="25"/>
      <c r="AJ88" s="25"/>
      <c r="AK88" s="25"/>
      <c r="AL88" s="25"/>
      <c r="AM88" s="15"/>
      <c r="AN88" s="25"/>
      <c r="AO88" s="25"/>
      <c r="AP88" s="25"/>
      <c r="AQ88" s="25"/>
      <c r="AR88" s="25"/>
      <c r="AS88" s="25"/>
      <c r="AT88" s="1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15"/>
      <c r="BF88" s="25"/>
      <c r="BG88" s="25"/>
      <c r="BH88" s="25"/>
      <c r="BI88" s="25"/>
      <c r="BJ88" s="25"/>
      <c r="BK88" s="15"/>
      <c r="BL88" s="25"/>
      <c r="BM88" s="25"/>
      <c r="BN88" s="25"/>
      <c r="BO88" s="15"/>
      <c r="BP88" s="25"/>
      <c r="BQ88" s="25"/>
      <c r="BR88" s="25"/>
      <c r="BS88" s="25"/>
      <c r="BT88" s="25"/>
      <c r="BU88" s="15" t="s">
        <v>809</v>
      </c>
      <c r="BV88" s="45">
        <v>3</v>
      </c>
      <c r="BW88" s="11">
        <v>0</v>
      </c>
      <c r="BX88" s="11">
        <v>1</v>
      </c>
      <c r="BY88" s="11">
        <v>0</v>
      </c>
      <c r="BZ88" s="11">
        <v>0</v>
      </c>
      <c r="CA88" s="11">
        <v>1</v>
      </c>
      <c r="CB88" s="11">
        <v>0</v>
      </c>
      <c r="CC88" s="11">
        <v>0</v>
      </c>
      <c r="CD88" s="11">
        <v>0</v>
      </c>
      <c r="CE88" s="11">
        <v>0</v>
      </c>
      <c r="CF88" s="11">
        <v>0</v>
      </c>
      <c r="CG88" s="11">
        <v>1</v>
      </c>
      <c r="CH88" s="11">
        <v>0</v>
      </c>
      <c r="CI88" s="11">
        <v>0</v>
      </c>
      <c r="CJ88" s="47" t="s">
        <v>810</v>
      </c>
      <c r="CK88" s="70">
        <f>SUM(CL88,CW88,DA88,DF88,DK88)</f>
        <v>0</v>
      </c>
      <c r="CL88" s="71">
        <f>SUM(CM88:CV88)</f>
        <v>0</v>
      </c>
      <c r="CM88" s="72">
        <v>0</v>
      </c>
      <c r="CN88" s="72">
        <v>0</v>
      </c>
      <c r="CO88" s="72">
        <v>0</v>
      </c>
      <c r="CP88" s="72">
        <v>0</v>
      </c>
      <c r="CQ88" s="72">
        <v>0</v>
      </c>
      <c r="CR88" s="72">
        <v>0</v>
      </c>
      <c r="CS88" s="72">
        <v>0</v>
      </c>
      <c r="CT88" s="72">
        <v>0</v>
      </c>
      <c r="CU88" s="72">
        <v>0</v>
      </c>
      <c r="CV88" s="72">
        <v>0</v>
      </c>
      <c r="CW88" s="71">
        <f>SUM(CX88:CZ88)</f>
        <v>0</v>
      </c>
      <c r="CX88" s="72">
        <v>0</v>
      </c>
      <c r="CY88" s="72">
        <v>0</v>
      </c>
      <c r="CZ88" s="72">
        <v>0</v>
      </c>
      <c r="DA88" s="71">
        <f>SUM(DB88:DE88)</f>
        <v>0</v>
      </c>
      <c r="DB88" s="72">
        <v>0</v>
      </c>
      <c r="DC88" s="72">
        <v>0</v>
      </c>
      <c r="DD88" s="72">
        <v>0</v>
      </c>
      <c r="DE88" s="72">
        <v>0</v>
      </c>
      <c r="DF88" s="71">
        <f>SUM(DG88:DJ88)</f>
        <v>0</v>
      </c>
      <c r="DG88" s="72">
        <v>0</v>
      </c>
      <c r="DH88" s="72">
        <v>0</v>
      </c>
      <c r="DI88" s="72">
        <v>0</v>
      </c>
      <c r="DJ88" s="72">
        <v>0</v>
      </c>
      <c r="DK88" s="71">
        <f>SUM(DL88:DO88)</f>
        <v>0</v>
      </c>
      <c r="DL88" s="72">
        <v>0</v>
      </c>
      <c r="DM88" s="72">
        <v>0</v>
      </c>
      <c r="DN88" s="72">
        <v>0</v>
      </c>
      <c r="DO88" s="72">
        <v>0</v>
      </c>
      <c r="DP88" s="71" t="s">
        <v>811</v>
      </c>
    </row>
    <row r="89" spans="1:120" ht="16.5" customHeight="1">
      <c r="A89" s="26" t="s">
        <v>170</v>
      </c>
      <c r="C89" s="27">
        <v>8</v>
      </c>
      <c r="D89" s="27">
        <v>8</v>
      </c>
      <c r="H89" s="28"/>
      <c r="J89" s="29" t="s">
        <v>171</v>
      </c>
      <c r="K89" s="29"/>
      <c r="L89" s="27"/>
      <c r="M89" s="44">
        <v>87</v>
      </c>
      <c r="N89" s="76">
        <f>SUM(O89,Y89,BV89,CK89)</f>
        <v>7</v>
      </c>
      <c r="O89" s="3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3" t="s">
        <v>793</v>
      </c>
      <c r="Y89" s="24">
        <v>0</v>
      </c>
      <c r="Z89" s="15"/>
      <c r="AA89" s="25">
        <v>0</v>
      </c>
      <c r="AB89" s="15"/>
      <c r="AC89" s="25"/>
      <c r="AD89" s="25"/>
      <c r="AE89" s="25"/>
      <c r="AF89" s="15"/>
      <c r="AG89" s="25"/>
      <c r="AH89" s="25"/>
      <c r="AI89" s="25"/>
      <c r="AJ89" s="25"/>
      <c r="AK89" s="25"/>
      <c r="AL89" s="25"/>
      <c r="AM89" s="15"/>
      <c r="AN89" s="25"/>
      <c r="AO89" s="25"/>
      <c r="AP89" s="25"/>
      <c r="AQ89" s="25"/>
      <c r="AR89" s="25"/>
      <c r="AS89" s="25"/>
      <c r="AT89" s="1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15"/>
      <c r="BF89" s="25"/>
      <c r="BG89" s="25"/>
      <c r="BH89" s="25"/>
      <c r="BI89" s="25"/>
      <c r="BJ89" s="25"/>
      <c r="BK89" s="15"/>
      <c r="BL89" s="25"/>
      <c r="BM89" s="25"/>
      <c r="BN89" s="25"/>
      <c r="BO89" s="15"/>
      <c r="BP89" s="25"/>
      <c r="BQ89" s="25"/>
      <c r="BR89" s="25"/>
      <c r="BS89" s="25"/>
      <c r="BT89" s="25"/>
      <c r="BU89" s="15" t="s">
        <v>805</v>
      </c>
      <c r="BV89" s="45">
        <v>7</v>
      </c>
      <c r="BW89" s="11">
        <v>1</v>
      </c>
      <c r="BX89" s="11">
        <v>1</v>
      </c>
      <c r="BY89" s="11">
        <v>1</v>
      </c>
      <c r="BZ89" s="11">
        <v>1</v>
      </c>
      <c r="CA89" s="11">
        <v>1</v>
      </c>
      <c r="CB89" s="11">
        <v>0</v>
      </c>
      <c r="CC89" s="11">
        <v>0</v>
      </c>
      <c r="CD89" s="11">
        <v>0</v>
      </c>
      <c r="CE89" s="11">
        <v>0</v>
      </c>
      <c r="CF89" s="11">
        <v>0</v>
      </c>
      <c r="CG89" s="11">
        <v>2</v>
      </c>
      <c r="CH89" s="11">
        <v>0</v>
      </c>
      <c r="CI89" s="11">
        <v>0</v>
      </c>
      <c r="CJ89" s="47" t="s">
        <v>803</v>
      </c>
      <c r="CK89" s="70">
        <f>SUM(CL89,CW89,DA89,DF89,DK89)</f>
        <v>0</v>
      </c>
      <c r="CL89" s="71">
        <f>SUM(CM89:CV89)</f>
        <v>0</v>
      </c>
      <c r="CM89" s="72">
        <v>0</v>
      </c>
      <c r="CN89" s="72">
        <v>0</v>
      </c>
      <c r="CO89" s="72">
        <v>0</v>
      </c>
      <c r="CP89" s="72">
        <v>0</v>
      </c>
      <c r="CQ89" s="72">
        <v>0</v>
      </c>
      <c r="CR89" s="72">
        <v>0</v>
      </c>
      <c r="CS89" s="72">
        <v>0</v>
      </c>
      <c r="CT89" s="72">
        <v>0</v>
      </c>
      <c r="CU89" s="72">
        <v>0</v>
      </c>
      <c r="CV89" s="72">
        <v>0</v>
      </c>
      <c r="CW89" s="71">
        <f>SUM(CX89:CZ89)</f>
        <v>0</v>
      </c>
      <c r="CX89" s="72">
        <v>0</v>
      </c>
      <c r="CY89" s="72">
        <v>0</v>
      </c>
      <c r="CZ89" s="72">
        <v>0</v>
      </c>
      <c r="DA89" s="71">
        <f>SUM(DB89:DE89)</f>
        <v>0</v>
      </c>
      <c r="DB89" s="72">
        <v>0</v>
      </c>
      <c r="DC89" s="72">
        <v>0</v>
      </c>
      <c r="DD89" s="72">
        <v>0</v>
      </c>
      <c r="DE89" s="72">
        <v>0</v>
      </c>
      <c r="DF89" s="71">
        <f>SUM(DG89:DJ89)</f>
        <v>0</v>
      </c>
      <c r="DG89" s="72">
        <v>0</v>
      </c>
      <c r="DH89" s="72">
        <v>0</v>
      </c>
      <c r="DI89" s="72">
        <v>0</v>
      </c>
      <c r="DJ89" s="72">
        <v>0</v>
      </c>
      <c r="DK89" s="71">
        <f>SUM(DL89:DO89)</f>
        <v>0</v>
      </c>
      <c r="DL89" s="72">
        <v>0</v>
      </c>
      <c r="DM89" s="72">
        <v>0</v>
      </c>
      <c r="DN89" s="72">
        <v>0</v>
      </c>
      <c r="DO89" s="72">
        <v>0</v>
      </c>
      <c r="DP89" s="71" t="s">
        <v>804</v>
      </c>
    </row>
    <row r="90" spans="1:120" ht="16.5" customHeight="1">
      <c r="A90" s="26" t="s">
        <v>172</v>
      </c>
      <c r="C90" s="27">
        <v>10</v>
      </c>
      <c r="D90" s="27">
        <v>10</v>
      </c>
      <c r="H90" s="28"/>
      <c r="J90" s="29" t="s">
        <v>173</v>
      </c>
      <c r="K90" s="29"/>
      <c r="L90" s="27"/>
      <c r="M90" s="44">
        <v>79</v>
      </c>
      <c r="N90" s="76">
        <f>SUM(O90,Y90,BV90,CK90)</f>
        <v>15</v>
      </c>
      <c r="O90" s="3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3" t="s">
        <v>793</v>
      </c>
      <c r="Y90" s="24">
        <v>0</v>
      </c>
      <c r="Z90" s="15"/>
      <c r="AA90" s="25">
        <v>0</v>
      </c>
      <c r="AB90" s="15"/>
      <c r="AC90" s="25"/>
      <c r="AD90" s="25"/>
      <c r="AE90" s="25"/>
      <c r="AF90" s="15"/>
      <c r="AG90" s="25"/>
      <c r="AH90" s="25"/>
      <c r="AI90" s="25"/>
      <c r="AJ90" s="25"/>
      <c r="AK90" s="25"/>
      <c r="AL90" s="25"/>
      <c r="AM90" s="15"/>
      <c r="AN90" s="25"/>
      <c r="AO90" s="25"/>
      <c r="AP90" s="25"/>
      <c r="AQ90" s="25"/>
      <c r="AR90" s="25"/>
      <c r="AS90" s="25"/>
      <c r="AT90" s="1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15"/>
      <c r="BF90" s="25"/>
      <c r="BG90" s="25"/>
      <c r="BH90" s="25"/>
      <c r="BI90" s="25"/>
      <c r="BJ90" s="25"/>
      <c r="BK90" s="15"/>
      <c r="BL90" s="25"/>
      <c r="BM90" s="25"/>
      <c r="BN90" s="25"/>
      <c r="BO90" s="15"/>
      <c r="BP90" s="25"/>
      <c r="BQ90" s="25"/>
      <c r="BR90" s="25"/>
      <c r="BS90" s="25"/>
      <c r="BT90" s="25"/>
      <c r="BU90" s="15" t="s">
        <v>805</v>
      </c>
      <c r="BV90" s="45">
        <v>15</v>
      </c>
      <c r="BW90" s="11">
        <v>1</v>
      </c>
      <c r="BX90" s="11">
        <v>1</v>
      </c>
      <c r="BY90" s="11">
        <v>1</v>
      </c>
      <c r="BZ90" s="11">
        <v>1</v>
      </c>
      <c r="CA90" s="11">
        <v>1</v>
      </c>
      <c r="CB90" s="11">
        <v>2</v>
      </c>
      <c r="CC90" s="11">
        <v>2</v>
      </c>
      <c r="CD90" s="11">
        <v>0</v>
      </c>
      <c r="CE90" s="11">
        <v>0</v>
      </c>
      <c r="CF90" s="11">
        <v>0</v>
      </c>
      <c r="CG90" s="11">
        <v>3</v>
      </c>
      <c r="CH90" s="11">
        <v>1</v>
      </c>
      <c r="CI90" s="11">
        <v>2</v>
      </c>
      <c r="CJ90" s="47" t="s">
        <v>803</v>
      </c>
      <c r="CK90" s="70">
        <f>SUM(CL90,CW90,DA90,DF90,DK90)</f>
        <v>0</v>
      </c>
      <c r="CL90" s="71">
        <f>SUM(CM90:CV90)</f>
        <v>0</v>
      </c>
      <c r="CM90" s="72">
        <v>0</v>
      </c>
      <c r="CN90" s="72">
        <v>0</v>
      </c>
      <c r="CO90" s="72">
        <v>0</v>
      </c>
      <c r="CP90" s="72">
        <v>0</v>
      </c>
      <c r="CQ90" s="72">
        <v>0</v>
      </c>
      <c r="CR90" s="72">
        <v>0</v>
      </c>
      <c r="CS90" s="72">
        <v>0</v>
      </c>
      <c r="CT90" s="72">
        <v>0</v>
      </c>
      <c r="CU90" s="72">
        <v>0</v>
      </c>
      <c r="CV90" s="72">
        <v>0</v>
      </c>
      <c r="CW90" s="71">
        <f>SUM(CX90:CZ90)</f>
        <v>0</v>
      </c>
      <c r="CX90" s="72">
        <v>0</v>
      </c>
      <c r="CY90" s="72">
        <v>0</v>
      </c>
      <c r="CZ90" s="72">
        <v>0</v>
      </c>
      <c r="DA90" s="71">
        <f>SUM(DB90:DE90)</f>
        <v>0</v>
      </c>
      <c r="DB90" s="72">
        <v>0</v>
      </c>
      <c r="DC90" s="72">
        <v>0</v>
      </c>
      <c r="DD90" s="72">
        <v>0</v>
      </c>
      <c r="DE90" s="72">
        <v>0</v>
      </c>
      <c r="DF90" s="71">
        <f>SUM(DG90:DJ90)</f>
        <v>0</v>
      </c>
      <c r="DG90" s="72">
        <v>0</v>
      </c>
      <c r="DH90" s="72">
        <v>0</v>
      </c>
      <c r="DI90" s="72">
        <v>0</v>
      </c>
      <c r="DJ90" s="72">
        <v>0</v>
      </c>
      <c r="DK90" s="71">
        <f>SUM(DL90:DO90)</f>
        <v>0</v>
      </c>
      <c r="DL90" s="72">
        <v>0</v>
      </c>
      <c r="DM90" s="72">
        <v>0</v>
      </c>
      <c r="DN90" s="72">
        <v>0</v>
      </c>
      <c r="DO90" s="72">
        <v>0</v>
      </c>
      <c r="DP90" s="71" t="s">
        <v>804</v>
      </c>
    </row>
    <row r="91" spans="1:120" ht="16.5" customHeight="1">
      <c r="A91" s="26" t="s">
        <v>174</v>
      </c>
      <c r="C91" s="27">
        <v>8</v>
      </c>
      <c r="D91" s="27">
        <v>8</v>
      </c>
      <c r="H91" s="28"/>
      <c r="J91" s="29" t="s">
        <v>175</v>
      </c>
      <c r="K91" s="29"/>
      <c r="L91" s="27"/>
      <c r="M91" s="44">
        <v>197</v>
      </c>
      <c r="N91" s="76">
        <f>SUM(O91,Y91,BV91,CK91)</f>
        <v>13</v>
      </c>
      <c r="O91" s="3">
        <v>0</v>
      </c>
      <c r="P91" s="4">
        <v>0</v>
      </c>
      <c r="Q91" s="4">
        <v>0</v>
      </c>
      <c r="R91" s="4">
        <v>0</v>
      </c>
      <c r="S91" s="4"/>
      <c r="T91" s="4"/>
      <c r="U91" s="4"/>
      <c r="V91" s="4"/>
      <c r="W91" s="4"/>
      <c r="X91" s="3" t="s">
        <v>808</v>
      </c>
      <c r="Y91" s="24">
        <v>0</v>
      </c>
      <c r="Z91" s="15"/>
      <c r="AA91" s="25">
        <v>0</v>
      </c>
      <c r="AB91" s="15"/>
      <c r="AC91" s="25"/>
      <c r="AD91" s="25"/>
      <c r="AE91" s="25"/>
      <c r="AF91" s="15"/>
      <c r="AG91" s="25"/>
      <c r="AH91" s="25"/>
      <c r="AI91" s="25"/>
      <c r="AJ91" s="25"/>
      <c r="AK91" s="25"/>
      <c r="AL91" s="25"/>
      <c r="AM91" s="15"/>
      <c r="AN91" s="25"/>
      <c r="AO91" s="25"/>
      <c r="AP91" s="25"/>
      <c r="AQ91" s="25"/>
      <c r="AR91" s="25"/>
      <c r="AS91" s="25"/>
      <c r="AT91" s="1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15"/>
      <c r="BF91" s="25"/>
      <c r="BG91" s="25"/>
      <c r="BH91" s="25"/>
      <c r="BI91" s="25"/>
      <c r="BJ91" s="25"/>
      <c r="BK91" s="15"/>
      <c r="BL91" s="25"/>
      <c r="BM91" s="25"/>
      <c r="BN91" s="25"/>
      <c r="BO91" s="15"/>
      <c r="BP91" s="25"/>
      <c r="BQ91" s="25"/>
      <c r="BR91" s="25"/>
      <c r="BS91" s="25"/>
      <c r="BT91" s="25"/>
      <c r="BU91" s="15" t="s">
        <v>816</v>
      </c>
      <c r="BV91" s="45">
        <v>7</v>
      </c>
      <c r="BW91" s="11">
        <v>1</v>
      </c>
      <c r="BX91" s="11">
        <v>1</v>
      </c>
      <c r="BY91" s="11">
        <v>1</v>
      </c>
      <c r="BZ91" s="11">
        <v>2</v>
      </c>
      <c r="CA91" s="11">
        <v>0</v>
      </c>
      <c r="CB91" s="11">
        <v>0</v>
      </c>
      <c r="CC91" s="11">
        <v>0</v>
      </c>
      <c r="CD91" s="11">
        <v>0</v>
      </c>
      <c r="CE91" s="11">
        <v>0</v>
      </c>
      <c r="CF91" s="11">
        <v>0</v>
      </c>
      <c r="CG91" s="11">
        <v>2</v>
      </c>
      <c r="CH91" s="11">
        <v>0</v>
      </c>
      <c r="CI91" s="11">
        <v>0</v>
      </c>
      <c r="CJ91" s="49" t="s">
        <v>817</v>
      </c>
      <c r="CK91" s="70">
        <f>SUM(CL91,CW91,DA91,DF91,DK91)</f>
        <v>6</v>
      </c>
      <c r="CL91" s="71">
        <f>SUM(CM91:CV91)</f>
        <v>4</v>
      </c>
      <c r="CM91" s="72">
        <v>0</v>
      </c>
      <c r="CN91" s="72">
        <v>0</v>
      </c>
      <c r="CO91" s="72">
        <v>0</v>
      </c>
      <c r="CP91" s="72">
        <v>0</v>
      </c>
      <c r="CQ91" s="72">
        <v>2</v>
      </c>
      <c r="CR91" s="72">
        <v>0</v>
      </c>
      <c r="CS91" s="72">
        <v>0</v>
      </c>
      <c r="CT91" s="72">
        <v>2</v>
      </c>
      <c r="CU91" s="72">
        <v>0</v>
      </c>
      <c r="CV91" s="72">
        <v>0</v>
      </c>
      <c r="CW91" s="71">
        <f>SUM(CX91:CZ91)</f>
        <v>0</v>
      </c>
      <c r="CX91" s="72">
        <v>0</v>
      </c>
      <c r="CY91" s="72">
        <v>0</v>
      </c>
      <c r="CZ91" s="72">
        <v>0</v>
      </c>
      <c r="DA91" s="71">
        <f>SUM(DB91:DE91)</f>
        <v>2</v>
      </c>
      <c r="DB91" s="72">
        <v>2</v>
      </c>
      <c r="DC91" s="72">
        <v>0</v>
      </c>
      <c r="DD91" s="72">
        <v>0</v>
      </c>
      <c r="DE91" s="72">
        <v>0</v>
      </c>
      <c r="DF91" s="71">
        <f>SUM(DG91:DJ91)</f>
        <v>0</v>
      </c>
      <c r="DG91" s="72">
        <v>0</v>
      </c>
      <c r="DH91" s="72">
        <v>0</v>
      </c>
      <c r="DI91" s="72">
        <v>0</v>
      </c>
      <c r="DJ91" s="72">
        <v>0</v>
      </c>
      <c r="DK91" s="71">
        <f>SUM(DL91:DO91)</f>
        <v>0</v>
      </c>
      <c r="DL91" s="72">
        <v>0</v>
      </c>
      <c r="DM91" s="72">
        <v>0</v>
      </c>
      <c r="DN91" s="72">
        <v>0</v>
      </c>
      <c r="DO91" s="72">
        <v>0</v>
      </c>
      <c r="DP91" s="73" t="s">
        <v>818</v>
      </c>
    </row>
    <row r="92" spans="1:120" ht="16.5" customHeight="1">
      <c r="A92" s="26" t="s">
        <v>176</v>
      </c>
      <c r="C92" s="27">
        <v>10</v>
      </c>
      <c r="D92" s="27">
        <v>10</v>
      </c>
      <c r="H92" s="28"/>
      <c r="J92" s="29" t="s">
        <v>177</v>
      </c>
      <c r="K92" s="29"/>
      <c r="L92" s="27"/>
      <c r="M92" s="44">
        <v>86</v>
      </c>
      <c r="N92" s="76">
        <f>SUM(O92,Y92,BV92,CK92)</f>
        <v>0</v>
      </c>
      <c r="O92" s="3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3" t="s">
        <v>793</v>
      </c>
      <c r="Y92" s="24">
        <v>0</v>
      </c>
      <c r="Z92" s="15"/>
      <c r="AA92" s="25">
        <v>0</v>
      </c>
      <c r="AB92" s="15"/>
      <c r="AC92" s="25"/>
      <c r="AD92" s="25"/>
      <c r="AE92" s="25"/>
      <c r="AF92" s="15"/>
      <c r="AG92" s="25"/>
      <c r="AH92" s="25"/>
      <c r="AI92" s="25"/>
      <c r="AJ92" s="25"/>
      <c r="AK92" s="25"/>
      <c r="AL92" s="25"/>
      <c r="AM92" s="15"/>
      <c r="AN92" s="25"/>
      <c r="AO92" s="25"/>
      <c r="AP92" s="25"/>
      <c r="AQ92" s="25"/>
      <c r="AR92" s="25"/>
      <c r="AS92" s="25"/>
      <c r="AT92" s="1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15"/>
      <c r="BF92" s="25"/>
      <c r="BG92" s="25"/>
      <c r="BH92" s="25"/>
      <c r="BI92" s="25"/>
      <c r="BJ92" s="25"/>
      <c r="BK92" s="15"/>
      <c r="BL92" s="25"/>
      <c r="BM92" s="25"/>
      <c r="BN92" s="25"/>
      <c r="BO92" s="15"/>
      <c r="BP92" s="25"/>
      <c r="BQ92" s="25"/>
      <c r="BR92" s="25"/>
      <c r="BS92" s="25"/>
      <c r="BT92" s="25"/>
      <c r="BU92" s="15" t="s">
        <v>805</v>
      </c>
      <c r="BV92" s="45">
        <v>0</v>
      </c>
      <c r="BW92" s="11">
        <v>0</v>
      </c>
      <c r="BX92" s="11">
        <v>0</v>
      </c>
      <c r="BY92" s="11">
        <v>0</v>
      </c>
      <c r="BZ92" s="11">
        <v>0</v>
      </c>
      <c r="CA92" s="11">
        <v>0</v>
      </c>
      <c r="CB92" s="11">
        <v>0</v>
      </c>
      <c r="CC92" s="11">
        <v>0</v>
      </c>
      <c r="CD92" s="11">
        <v>0</v>
      </c>
      <c r="CE92" s="11">
        <v>0</v>
      </c>
      <c r="CF92" s="11">
        <v>0</v>
      </c>
      <c r="CG92" s="11">
        <v>0</v>
      </c>
      <c r="CH92" s="11">
        <v>0</v>
      </c>
      <c r="CI92" s="11">
        <v>0</v>
      </c>
      <c r="CJ92" s="47" t="s">
        <v>803</v>
      </c>
      <c r="CK92" s="70">
        <f>SUM(CL92,CW92,DA92,DF92,DK92)</f>
        <v>0</v>
      </c>
      <c r="CL92" s="71">
        <f>SUM(CM92:CV92)</f>
        <v>0</v>
      </c>
      <c r="CM92" s="72">
        <v>0</v>
      </c>
      <c r="CN92" s="72">
        <v>0</v>
      </c>
      <c r="CO92" s="72">
        <v>0</v>
      </c>
      <c r="CP92" s="72">
        <v>0</v>
      </c>
      <c r="CQ92" s="72">
        <v>0</v>
      </c>
      <c r="CR92" s="72">
        <v>0</v>
      </c>
      <c r="CS92" s="72">
        <v>0</v>
      </c>
      <c r="CT92" s="72">
        <v>0</v>
      </c>
      <c r="CU92" s="72">
        <v>0</v>
      </c>
      <c r="CV92" s="72">
        <v>0</v>
      </c>
      <c r="CW92" s="71">
        <f>SUM(CX92:CZ92)</f>
        <v>0</v>
      </c>
      <c r="CX92" s="72">
        <v>0</v>
      </c>
      <c r="CY92" s="72">
        <v>0</v>
      </c>
      <c r="CZ92" s="72">
        <v>0</v>
      </c>
      <c r="DA92" s="71">
        <f>SUM(DB92:DE92)</f>
        <v>0</v>
      </c>
      <c r="DB92" s="72">
        <v>0</v>
      </c>
      <c r="DC92" s="72">
        <v>0</v>
      </c>
      <c r="DD92" s="72">
        <v>0</v>
      </c>
      <c r="DE92" s="72">
        <v>0</v>
      </c>
      <c r="DF92" s="71">
        <f>SUM(DG92:DJ92)</f>
        <v>0</v>
      </c>
      <c r="DG92" s="72">
        <v>0</v>
      </c>
      <c r="DH92" s="72">
        <v>0</v>
      </c>
      <c r="DI92" s="72">
        <v>0</v>
      </c>
      <c r="DJ92" s="72">
        <v>0</v>
      </c>
      <c r="DK92" s="71">
        <f>SUM(DL92:DO92)</f>
        <v>0</v>
      </c>
      <c r="DL92" s="72">
        <v>0</v>
      </c>
      <c r="DM92" s="72">
        <v>0</v>
      </c>
      <c r="DN92" s="72">
        <v>0</v>
      </c>
      <c r="DO92" s="72">
        <v>0</v>
      </c>
      <c r="DP92" s="71" t="s">
        <v>804</v>
      </c>
    </row>
    <row r="93" spans="1:120" ht="16.5" customHeight="1">
      <c r="A93" s="26" t="s">
        <v>178</v>
      </c>
      <c r="C93" s="27">
        <v>9</v>
      </c>
      <c r="D93" s="27">
        <v>9</v>
      </c>
      <c r="H93" s="28"/>
      <c r="J93" s="29" t="s">
        <v>179</v>
      </c>
      <c r="K93" s="29"/>
      <c r="L93" s="27"/>
      <c r="M93" s="44">
        <v>328</v>
      </c>
      <c r="N93" s="76">
        <f>SUM(O93,Y93,BV93,CK93)</f>
        <v>48</v>
      </c>
      <c r="O93" s="3">
        <v>12</v>
      </c>
      <c r="P93" s="4">
        <v>2</v>
      </c>
      <c r="Q93" s="4">
        <v>4</v>
      </c>
      <c r="R93" s="5">
        <v>6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3" t="s">
        <v>828</v>
      </c>
      <c r="Y93" s="24">
        <v>0</v>
      </c>
      <c r="Z93" s="15"/>
      <c r="AA93" s="25"/>
      <c r="AB93" s="15"/>
      <c r="AC93" s="25"/>
      <c r="AD93" s="25"/>
      <c r="AE93" s="25"/>
      <c r="AF93" s="15"/>
      <c r="AG93" s="25"/>
      <c r="AH93" s="25"/>
      <c r="AI93" s="25"/>
      <c r="AJ93" s="25"/>
      <c r="AK93" s="25"/>
      <c r="AL93" s="25"/>
      <c r="AM93" s="15"/>
      <c r="AN93" s="25"/>
      <c r="AO93" s="25"/>
      <c r="AP93" s="25"/>
      <c r="AQ93" s="25"/>
      <c r="AR93" s="25"/>
      <c r="AS93" s="25"/>
      <c r="AT93" s="1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15"/>
      <c r="BF93" s="25"/>
      <c r="BG93" s="25"/>
      <c r="BH93" s="25"/>
      <c r="BI93" s="25"/>
      <c r="BJ93" s="25"/>
      <c r="BK93" s="15"/>
      <c r="BL93" s="25"/>
      <c r="BM93" s="25"/>
      <c r="BN93" s="25"/>
      <c r="BO93" s="15"/>
      <c r="BP93" s="25"/>
      <c r="BQ93" s="25"/>
      <c r="BR93" s="25"/>
      <c r="BS93" s="25"/>
      <c r="BT93" s="25"/>
      <c r="BU93" s="15" t="s">
        <v>834</v>
      </c>
      <c r="BV93" s="45">
        <v>16</v>
      </c>
      <c r="BW93" s="11">
        <v>1</v>
      </c>
      <c r="BX93" s="11">
        <v>3</v>
      </c>
      <c r="BY93" s="11">
        <v>1</v>
      </c>
      <c r="BZ93" s="11">
        <v>1</v>
      </c>
      <c r="CA93" s="11">
        <v>2</v>
      </c>
      <c r="CB93" s="11">
        <v>2</v>
      </c>
      <c r="CC93" s="11">
        <v>2</v>
      </c>
      <c r="CD93" s="11">
        <v>1</v>
      </c>
      <c r="CE93" s="11">
        <v>1</v>
      </c>
      <c r="CF93" s="11">
        <v>0</v>
      </c>
      <c r="CG93" s="11">
        <v>2</v>
      </c>
      <c r="CH93" s="11">
        <v>0</v>
      </c>
      <c r="CI93" s="11">
        <v>0</v>
      </c>
      <c r="CJ93" s="47" t="s">
        <v>695</v>
      </c>
      <c r="CK93" s="70">
        <f>SUM(CL93,CW93,DA93,DF93,DK93)</f>
        <v>20</v>
      </c>
      <c r="CL93" s="71">
        <v>6</v>
      </c>
      <c r="CM93" s="72">
        <v>2</v>
      </c>
      <c r="CN93" s="72">
        <v>0</v>
      </c>
      <c r="CO93" s="72">
        <v>0</v>
      </c>
      <c r="CP93" s="72">
        <v>0</v>
      </c>
      <c r="CQ93" s="72">
        <v>2</v>
      </c>
      <c r="CR93" s="72">
        <v>0</v>
      </c>
      <c r="CS93" s="72">
        <v>2</v>
      </c>
      <c r="CT93" s="72">
        <v>0</v>
      </c>
      <c r="CU93" s="72">
        <v>0</v>
      </c>
      <c r="CV93" s="72">
        <v>0</v>
      </c>
      <c r="CW93" s="71">
        <f>SUM(CX93:CZ93)</f>
        <v>4</v>
      </c>
      <c r="CX93" s="72">
        <v>2</v>
      </c>
      <c r="CY93" s="72">
        <v>0</v>
      </c>
      <c r="CZ93" s="72">
        <v>2</v>
      </c>
      <c r="DA93" s="71">
        <f>SUM(DB93:DE93)</f>
        <v>4</v>
      </c>
      <c r="DB93" s="72">
        <v>2</v>
      </c>
      <c r="DC93" s="72">
        <v>0</v>
      </c>
      <c r="DD93" s="72">
        <v>2</v>
      </c>
      <c r="DE93" s="72">
        <v>0</v>
      </c>
      <c r="DF93" s="71">
        <f>SUM(DG93:DJ93)</f>
        <v>6</v>
      </c>
      <c r="DG93" s="72">
        <v>0</v>
      </c>
      <c r="DH93" s="72">
        <v>2</v>
      </c>
      <c r="DI93" s="72">
        <v>2</v>
      </c>
      <c r="DJ93" s="72">
        <v>2</v>
      </c>
      <c r="DK93" s="71">
        <f>SUM(DL93:DO93)</f>
        <v>0</v>
      </c>
      <c r="DL93" s="72">
        <v>0</v>
      </c>
      <c r="DM93" s="72">
        <v>0</v>
      </c>
      <c r="DN93" s="72">
        <v>0</v>
      </c>
      <c r="DO93" s="72">
        <v>0</v>
      </c>
      <c r="DP93" s="71" t="s">
        <v>835</v>
      </c>
    </row>
    <row r="94" spans="1:120" ht="16.5" customHeight="1">
      <c r="A94" s="26" t="s">
        <v>180</v>
      </c>
      <c r="C94" s="27">
        <v>10</v>
      </c>
      <c r="D94" s="27">
        <v>10</v>
      </c>
      <c r="H94" s="28"/>
      <c r="J94" s="29" t="s">
        <v>181</v>
      </c>
      <c r="K94" s="29"/>
      <c r="L94" s="27"/>
      <c r="M94" s="44">
        <v>203</v>
      </c>
      <c r="N94" s="76">
        <f>SUM(O94,Y94,BV94,CK94)</f>
        <v>15</v>
      </c>
      <c r="O94" s="3">
        <v>0</v>
      </c>
      <c r="P94" s="4"/>
      <c r="Q94" s="4"/>
      <c r="R94" s="4"/>
      <c r="S94" s="4"/>
      <c r="T94" s="4"/>
      <c r="U94" s="4"/>
      <c r="V94" s="4"/>
      <c r="W94" s="4"/>
      <c r="X94" s="3" t="s">
        <v>819</v>
      </c>
      <c r="Y94" s="24">
        <v>0</v>
      </c>
      <c r="Z94" s="15"/>
      <c r="AA94" s="25">
        <v>0</v>
      </c>
      <c r="AB94" s="15"/>
      <c r="AC94" s="25"/>
      <c r="AD94" s="25"/>
      <c r="AE94" s="25"/>
      <c r="AF94" s="15"/>
      <c r="AG94" s="25"/>
      <c r="AH94" s="25"/>
      <c r="AI94" s="25"/>
      <c r="AJ94" s="25"/>
      <c r="AK94" s="25"/>
      <c r="AL94" s="25"/>
      <c r="AM94" s="15"/>
      <c r="AN94" s="25"/>
      <c r="AO94" s="25"/>
      <c r="AP94" s="25"/>
      <c r="AQ94" s="25"/>
      <c r="AR94" s="25"/>
      <c r="AS94" s="25"/>
      <c r="AT94" s="1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15"/>
      <c r="BF94" s="25"/>
      <c r="BG94" s="25"/>
      <c r="BH94" s="25"/>
      <c r="BI94" s="25"/>
      <c r="BJ94" s="25"/>
      <c r="BK94" s="15"/>
      <c r="BL94" s="25"/>
      <c r="BM94" s="25"/>
      <c r="BN94" s="25"/>
      <c r="BO94" s="15"/>
      <c r="BP94" s="25"/>
      <c r="BQ94" s="25"/>
      <c r="BR94" s="25"/>
      <c r="BS94" s="25"/>
      <c r="BT94" s="25"/>
      <c r="BU94" s="15" t="s">
        <v>816</v>
      </c>
      <c r="BV94" s="45">
        <v>15</v>
      </c>
      <c r="BW94" s="11">
        <v>1</v>
      </c>
      <c r="BX94" s="11">
        <v>3</v>
      </c>
      <c r="BY94" s="11">
        <v>1</v>
      </c>
      <c r="BZ94" s="11">
        <v>1</v>
      </c>
      <c r="CA94" s="11">
        <v>2</v>
      </c>
      <c r="CB94" s="11">
        <v>1</v>
      </c>
      <c r="CC94" s="11">
        <v>1</v>
      </c>
      <c r="CD94" s="11">
        <v>0</v>
      </c>
      <c r="CE94" s="11">
        <v>0</v>
      </c>
      <c r="CF94" s="11">
        <v>0</v>
      </c>
      <c r="CG94" s="11">
        <v>3</v>
      </c>
      <c r="CH94" s="11">
        <v>2</v>
      </c>
      <c r="CI94" s="11">
        <v>0</v>
      </c>
      <c r="CJ94" s="49" t="s">
        <v>817</v>
      </c>
      <c r="CK94" s="70">
        <f>SUM(CL94,CW94,DA94,DF94,DK94)</f>
        <v>0</v>
      </c>
      <c r="CL94" s="71">
        <f>SUM(CM94:CV94)</f>
        <v>0</v>
      </c>
      <c r="CM94" s="72">
        <v>0</v>
      </c>
      <c r="CN94" s="72">
        <v>0</v>
      </c>
      <c r="CO94" s="72">
        <v>0</v>
      </c>
      <c r="CP94" s="72">
        <v>0</v>
      </c>
      <c r="CQ94" s="72">
        <v>0</v>
      </c>
      <c r="CR94" s="72">
        <v>0</v>
      </c>
      <c r="CS94" s="72">
        <v>0</v>
      </c>
      <c r="CT94" s="72">
        <v>0</v>
      </c>
      <c r="CU94" s="72">
        <v>0</v>
      </c>
      <c r="CV94" s="72">
        <v>0</v>
      </c>
      <c r="CW94" s="71">
        <f>SUM(CX94:CZ94)</f>
        <v>0</v>
      </c>
      <c r="CX94" s="72">
        <v>0</v>
      </c>
      <c r="CY94" s="72">
        <v>0</v>
      </c>
      <c r="CZ94" s="72">
        <v>0</v>
      </c>
      <c r="DA94" s="71">
        <f>SUM(DB94:DE94)</f>
        <v>0</v>
      </c>
      <c r="DB94" s="72">
        <v>0</v>
      </c>
      <c r="DC94" s="72">
        <v>0</v>
      </c>
      <c r="DD94" s="72">
        <v>0</v>
      </c>
      <c r="DE94" s="72">
        <v>0</v>
      </c>
      <c r="DF94" s="71">
        <f>SUM(DG94:DJ94)</f>
        <v>0</v>
      </c>
      <c r="DG94" s="72">
        <v>0</v>
      </c>
      <c r="DH94" s="72">
        <v>0</v>
      </c>
      <c r="DI94" s="72">
        <v>0</v>
      </c>
      <c r="DJ94" s="72">
        <v>0</v>
      </c>
      <c r="DK94" s="71">
        <f>SUM(DL94:DO94)</f>
        <v>0</v>
      </c>
      <c r="DL94" s="72">
        <v>0</v>
      </c>
      <c r="DM94" s="72">
        <v>0</v>
      </c>
      <c r="DN94" s="72">
        <v>0</v>
      </c>
      <c r="DO94" s="72">
        <v>0</v>
      </c>
      <c r="DP94" s="73" t="s">
        <v>818</v>
      </c>
    </row>
    <row r="95" spans="1:120" ht="16.5" customHeight="1">
      <c r="A95" s="26" t="s">
        <v>182</v>
      </c>
      <c r="C95" s="27">
        <v>9</v>
      </c>
      <c r="D95" s="27">
        <v>9</v>
      </c>
      <c r="H95" s="28"/>
      <c r="J95" s="29" t="s">
        <v>183</v>
      </c>
      <c r="K95" s="29"/>
      <c r="L95" s="27"/>
      <c r="M95" s="44">
        <v>210</v>
      </c>
      <c r="N95" s="76">
        <f>SUM(O95,Y95,BV95,CK95)</f>
        <v>14</v>
      </c>
      <c r="O95" s="3">
        <v>0</v>
      </c>
      <c r="P95" s="4"/>
      <c r="Q95" s="4"/>
      <c r="R95" s="4"/>
      <c r="S95" s="4"/>
      <c r="T95" s="4"/>
      <c r="U95" s="4"/>
      <c r="V95" s="4"/>
      <c r="W95" s="4"/>
      <c r="X95" s="3" t="s">
        <v>819</v>
      </c>
      <c r="Y95" s="24">
        <v>0</v>
      </c>
      <c r="Z95" s="15"/>
      <c r="AA95" s="25">
        <v>0</v>
      </c>
      <c r="AB95" s="15"/>
      <c r="AC95" s="25"/>
      <c r="AD95" s="25"/>
      <c r="AE95" s="25"/>
      <c r="AF95" s="15"/>
      <c r="AG95" s="25"/>
      <c r="AH95" s="25"/>
      <c r="AI95" s="25"/>
      <c r="AJ95" s="25"/>
      <c r="AK95" s="25"/>
      <c r="AL95" s="25"/>
      <c r="AM95" s="15"/>
      <c r="AN95" s="25"/>
      <c r="AO95" s="25"/>
      <c r="AP95" s="25"/>
      <c r="AQ95" s="25"/>
      <c r="AR95" s="25"/>
      <c r="AS95" s="25"/>
      <c r="AT95" s="1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15"/>
      <c r="BF95" s="25"/>
      <c r="BG95" s="25"/>
      <c r="BH95" s="25"/>
      <c r="BI95" s="25"/>
      <c r="BJ95" s="25"/>
      <c r="BK95" s="15"/>
      <c r="BL95" s="25"/>
      <c r="BM95" s="25"/>
      <c r="BN95" s="25"/>
      <c r="BO95" s="15"/>
      <c r="BP95" s="25"/>
      <c r="BQ95" s="25"/>
      <c r="BR95" s="25"/>
      <c r="BS95" s="25"/>
      <c r="BT95" s="25"/>
      <c r="BU95" s="15" t="s">
        <v>816</v>
      </c>
      <c r="BV95" s="45">
        <v>14</v>
      </c>
      <c r="BW95" s="11">
        <v>1</v>
      </c>
      <c r="BX95" s="11">
        <v>2</v>
      </c>
      <c r="BY95" s="11">
        <v>2</v>
      </c>
      <c r="BZ95" s="11">
        <v>1</v>
      </c>
      <c r="CA95" s="11">
        <v>2</v>
      </c>
      <c r="CB95" s="11">
        <v>1</v>
      </c>
      <c r="CC95" s="11">
        <v>1</v>
      </c>
      <c r="CD95" s="11">
        <v>1</v>
      </c>
      <c r="CE95" s="11">
        <v>1</v>
      </c>
      <c r="CF95" s="11">
        <v>0</v>
      </c>
      <c r="CG95" s="11">
        <v>2</v>
      </c>
      <c r="CH95" s="11">
        <v>0</v>
      </c>
      <c r="CI95" s="11">
        <v>0</v>
      </c>
      <c r="CJ95" s="49" t="s">
        <v>817</v>
      </c>
      <c r="CK95" s="70">
        <f>SUM(CL95,CW95,DA95,DF95,DK95)</f>
        <v>0</v>
      </c>
      <c r="CL95" s="71">
        <f>SUM(CM95:CV95)</f>
        <v>0</v>
      </c>
      <c r="CM95" s="72">
        <v>0</v>
      </c>
      <c r="CN95" s="72">
        <v>0</v>
      </c>
      <c r="CO95" s="72">
        <v>0</v>
      </c>
      <c r="CP95" s="72">
        <v>0</v>
      </c>
      <c r="CQ95" s="72">
        <v>0</v>
      </c>
      <c r="CR95" s="72">
        <v>0</v>
      </c>
      <c r="CS95" s="72">
        <v>0</v>
      </c>
      <c r="CT95" s="72">
        <v>0</v>
      </c>
      <c r="CU95" s="72">
        <v>0</v>
      </c>
      <c r="CV95" s="72">
        <v>0</v>
      </c>
      <c r="CW95" s="71">
        <f>SUM(CX95:CZ95)</f>
        <v>0</v>
      </c>
      <c r="CX95" s="72">
        <v>0</v>
      </c>
      <c r="CY95" s="72">
        <v>0</v>
      </c>
      <c r="CZ95" s="72">
        <v>0</v>
      </c>
      <c r="DA95" s="71">
        <f>SUM(DB95:DE95)</f>
        <v>0</v>
      </c>
      <c r="DB95" s="72">
        <v>0</v>
      </c>
      <c r="DC95" s="72">
        <v>0</v>
      </c>
      <c r="DD95" s="72">
        <v>0</v>
      </c>
      <c r="DE95" s="72">
        <v>0</v>
      </c>
      <c r="DF95" s="71">
        <f>SUM(DG95:DJ95)</f>
        <v>0</v>
      </c>
      <c r="DG95" s="72">
        <v>0</v>
      </c>
      <c r="DH95" s="72">
        <v>0</v>
      </c>
      <c r="DI95" s="72">
        <v>0</v>
      </c>
      <c r="DJ95" s="72">
        <v>0</v>
      </c>
      <c r="DK95" s="71">
        <f>SUM(DL95:DO95)</f>
        <v>0</v>
      </c>
      <c r="DL95" s="72">
        <v>0</v>
      </c>
      <c r="DM95" s="72">
        <v>0</v>
      </c>
      <c r="DN95" s="72">
        <v>0</v>
      </c>
      <c r="DO95" s="72">
        <v>0</v>
      </c>
      <c r="DP95" s="73" t="s">
        <v>818</v>
      </c>
    </row>
    <row r="96" spans="1:120" ht="16.5" customHeight="1">
      <c r="A96" s="26" t="s">
        <v>184</v>
      </c>
      <c r="C96" s="27">
        <v>9</v>
      </c>
      <c r="D96" s="27">
        <v>9</v>
      </c>
      <c r="H96" s="28"/>
      <c r="J96" s="29" t="s">
        <v>185</v>
      </c>
      <c r="K96" s="29"/>
      <c r="L96" s="27"/>
      <c r="M96" s="44">
        <v>74</v>
      </c>
      <c r="N96" s="76">
        <f>SUM(O96,Y96,BV96,CK96)</f>
        <v>56</v>
      </c>
      <c r="O96" s="3">
        <v>21</v>
      </c>
      <c r="P96" s="4">
        <v>2</v>
      </c>
      <c r="Q96" s="4">
        <v>4</v>
      </c>
      <c r="R96" s="4">
        <v>6</v>
      </c>
      <c r="S96" s="4">
        <v>3</v>
      </c>
      <c r="T96" s="4">
        <v>4</v>
      </c>
      <c r="U96" s="4">
        <v>2</v>
      </c>
      <c r="V96" s="4">
        <v>0</v>
      </c>
      <c r="W96" s="4">
        <v>0</v>
      </c>
      <c r="X96" s="3" t="s">
        <v>793</v>
      </c>
      <c r="Y96" s="24">
        <v>0</v>
      </c>
      <c r="Z96" s="15"/>
      <c r="AA96" s="25">
        <v>0</v>
      </c>
      <c r="AB96" s="15"/>
      <c r="AC96" s="25"/>
      <c r="AD96" s="25"/>
      <c r="AE96" s="25"/>
      <c r="AF96" s="15"/>
      <c r="AG96" s="25"/>
      <c r="AH96" s="25"/>
      <c r="AI96" s="25"/>
      <c r="AJ96" s="25"/>
      <c r="AK96" s="25"/>
      <c r="AL96" s="25"/>
      <c r="AM96" s="15"/>
      <c r="AN96" s="25"/>
      <c r="AO96" s="25"/>
      <c r="AP96" s="25"/>
      <c r="AQ96" s="25"/>
      <c r="AR96" s="25"/>
      <c r="AS96" s="25"/>
      <c r="AT96" s="1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15"/>
      <c r="BF96" s="25"/>
      <c r="BG96" s="25"/>
      <c r="BH96" s="25"/>
      <c r="BI96" s="25"/>
      <c r="BJ96" s="25"/>
      <c r="BK96" s="15"/>
      <c r="BL96" s="25"/>
      <c r="BM96" s="25"/>
      <c r="BN96" s="25"/>
      <c r="BO96" s="15"/>
      <c r="BP96" s="25"/>
      <c r="BQ96" s="25"/>
      <c r="BR96" s="25"/>
      <c r="BS96" s="25"/>
      <c r="BT96" s="25"/>
      <c r="BU96" s="15" t="s">
        <v>805</v>
      </c>
      <c r="BV96" s="45">
        <v>21</v>
      </c>
      <c r="BW96" s="11">
        <v>1</v>
      </c>
      <c r="BX96" s="11">
        <v>1</v>
      </c>
      <c r="BY96" s="11">
        <v>2</v>
      </c>
      <c r="BZ96" s="11">
        <v>1</v>
      </c>
      <c r="CA96" s="11">
        <v>1</v>
      </c>
      <c r="CB96" s="11">
        <v>2</v>
      </c>
      <c r="CC96" s="11">
        <v>2</v>
      </c>
      <c r="CD96" s="11">
        <v>2</v>
      </c>
      <c r="CE96" s="11">
        <v>2</v>
      </c>
      <c r="CF96" s="11">
        <v>0</v>
      </c>
      <c r="CG96" s="11">
        <v>3</v>
      </c>
      <c r="CH96" s="11">
        <v>2</v>
      </c>
      <c r="CI96" s="11">
        <v>2</v>
      </c>
      <c r="CJ96" s="47" t="s">
        <v>803</v>
      </c>
      <c r="CK96" s="70">
        <f>SUM(CL96,CW96,DA96,DF96,DK96)</f>
        <v>14</v>
      </c>
      <c r="CL96" s="71">
        <f>SUM(CM96:CV96)</f>
        <v>10</v>
      </c>
      <c r="CM96" s="72">
        <v>2</v>
      </c>
      <c r="CN96" s="72">
        <v>2</v>
      </c>
      <c r="CO96" s="72">
        <v>0</v>
      </c>
      <c r="CP96" s="72">
        <v>0</v>
      </c>
      <c r="CQ96" s="72">
        <v>0</v>
      </c>
      <c r="CR96" s="72">
        <v>0</v>
      </c>
      <c r="CS96" s="72">
        <v>0</v>
      </c>
      <c r="CT96" s="72">
        <v>2</v>
      </c>
      <c r="CU96" s="72">
        <v>2</v>
      </c>
      <c r="CV96" s="72">
        <v>2</v>
      </c>
      <c r="CW96" s="71">
        <f>SUM(CX96:CZ96)</f>
        <v>0</v>
      </c>
      <c r="CX96" s="72">
        <v>0</v>
      </c>
      <c r="CY96" s="72">
        <v>0</v>
      </c>
      <c r="CZ96" s="72">
        <v>0</v>
      </c>
      <c r="DA96" s="71">
        <f>SUM(DB96:DE96)</f>
        <v>4</v>
      </c>
      <c r="DB96" s="72">
        <v>2</v>
      </c>
      <c r="DC96" s="72">
        <v>2</v>
      </c>
      <c r="DD96" s="72">
        <v>0</v>
      </c>
      <c r="DE96" s="72">
        <v>0</v>
      </c>
      <c r="DF96" s="71">
        <f>SUM(DG96:DJ96)</f>
        <v>0</v>
      </c>
      <c r="DG96" s="72">
        <v>0</v>
      </c>
      <c r="DH96" s="72">
        <v>0</v>
      </c>
      <c r="DI96" s="72">
        <v>0</v>
      </c>
      <c r="DJ96" s="72">
        <v>0</v>
      </c>
      <c r="DK96" s="71">
        <f>SUM(DL96:DO96)</f>
        <v>0</v>
      </c>
      <c r="DL96" s="72">
        <v>0</v>
      </c>
      <c r="DM96" s="72">
        <v>0</v>
      </c>
      <c r="DN96" s="72">
        <v>0</v>
      </c>
      <c r="DO96" s="72">
        <v>0</v>
      </c>
      <c r="DP96" s="71" t="s">
        <v>804</v>
      </c>
    </row>
    <row r="97" spans="1:120" ht="16.5" customHeight="1">
      <c r="A97" s="26" t="s">
        <v>186</v>
      </c>
      <c r="C97" s="27">
        <v>10</v>
      </c>
      <c r="D97" s="27">
        <v>10</v>
      </c>
      <c r="H97" s="28"/>
      <c r="J97" s="29" t="s">
        <v>187</v>
      </c>
      <c r="K97" s="29"/>
      <c r="L97" s="27"/>
      <c r="M97" s="44">
        <v>332</v>
      </c>
      <c r="N97" s="76">
        <f>SUM(O97,Y97,BV97,CK97)</f>
        <v>12</v>
      </c>
      <c r="O97" s="3">
        <v>0</v>
      </c>
      <c r="P97" s="4">
        <v>0</v>
      </c>
      <c r="Q97" s="4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3" t="s">
        <v>828</v>
      </c>
      <c r="Y97" s="24">
        <v>0</v>
      </c>
      <c r="Z97" s="15"/>
      <c r="AA97" s="25"/>
      <c r="AB97" s="15"/>
      <c r="AC97" s="25"/>
      <c r="AD97" s="25"/>
      <c r="AE97" s="25"/>
      <c r="AF97" s="15"/>
      <c r="AG97" s="25"/>
      <c r="AH97" s="25"/>
      <c r="AI97" s="25"/>
      <c r="AJ97" s="25"/>
      <c r="AK97" s="25"/>
      <c r="AL97" s="25"/>
      <c r="AM97" s="15"/>
      <c r="AN97" s="25"/>
      <c r="AO97" s="25"/>
      <c r="AP97" s="25"/>
      <c r="AQ97" s="25"/>
      <c r="AR97" s="25"/>
      <c r="AS97" s="25"/>
      <c r="AT97" s="1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15"/>
      <c r="BF97" s="25"/>
      <c r="BG97" s="25"/>
      <c r="BH97" s="25"/>
      <c r="BI97" s="25"/>
      <c r="BJ97" s="25"/>
      <c r="BK97" s="15"/>
      <c r="BL97" s="25"/>
      <c r="BM97" s="25"/>
      <c r="BN97" s="25"/>
      <c r="BO97" s="15"/>
      <c r="BP97" s="25"/>
      <c r="BQ97" s="25"/>
      <c r="BR97" s="25"/>
      <c r="BS97" s="25"/>
      <c r="BT97" s="25"/>
      <c r="BU97" s="15" t="s">
        <v>834</v>
      </c>
      <c r="BV97" s="45">
        <v>12</v>
      </c>
      <c r="BW97" s="11">
        <v>0</v>
      </c>
      <c r="BX97" s="11">
        <v>2</v>
      </c>
      <c r="BY97" s="11">
        <v>1</v>
      </c>
      <c r="BZ97" s="11">
        <v>1</v>
      </c>
      <c r="CA97" s="11">
        <v>2</v>
      </c>
      <c r="CB97" s="11">
        <v>2</v>
      </c>
      <c r="CC97" s="11">
        <v>0</v>
      </c>
      <c r="CD97" s="11">
        <v>0</v>
      </c>
      <c r="CE97" s="11">
        <v>0</v>
      </c>
      <c r="CF97" s="11">
        <v>0</v>
      </c>
      <c r="CG97" s="11">
        <v>3</v>
      </c>
      <c r="CH97" s="11">
        <v>0</v>
      </c>
      <c r="CI97" s="11">
        <v>1</v>
      </c>
      <c r="CJ97" s="47" t="s">
        <v>695</v>
      </c>
      <c r="CK97" s="70">
        <f>SUM(CL97,CW97,DA97,DF97,DK97)</f>
        <v>0</v>
      </c>
      <c r="CL97" s="71">
        <v>0</v>
      </c>
      <c r="CM97" s="72">
        <v>0</v>
      </c>
      <c r="CN97" s="72">
        <v>0</v>
      </c>
      <c r="CO97" s="72">
        <v>0</v>
      </c>
      <c r="CP97" s="72">
        <v>0</v>
      </c>
      <c r="CQ97" s="72">
        <v>0</v>
      </c>
      <c r="CR97" s="72">
        <v>0</v>
      </c>
      <c r="CS97" s="72">
        <v>0</v>
      </c>
      <c r="CT97" s="72">
        <v>0</v>
      </c>
      <c r="CU97" s="72">
        <v>0</v>
      </c>
      <c r="CV97" s="72">
        <v>0</v>
      </c>
      <c r="CW97" s="71">
        <f>SUM(CX97:CZ97)</f>
        <v>0</v>
      </c>
      <c r="CX97" s="72">
        <v>0</v>
      </c>
      <c r="CY97" s="72">
        <v>0</v>
      </c>
      <c r="CZ97" s="72">
        <v>0</v>
      </c>
      <c r="DA97" s="71">
        <f>SUM(DB97:DE97)</f>
        <v>0</v>
      </c>
      <c r="DB97" s="72">
        <v>0</v>
      </c>
      <c r="DC97" s="72">
        <v>0</v>
      </c>
      <c r="DD97" s="72">
        <v>0</v>
      </c>
      <c r="DE97" s="72">
        <v>0</v>
      </c>
      <c r="DF97" s="71">
        <f>SUM(DG97:DJ97)</f>
        <v>0</v>
      </c>
      <c r="DG97" s="72">
        <v>0</v>
      </c>
      <c r="DH97" s="72">
        <v>0</v>
      </c>
      <c r="DI97" s="72">
        <v>0</v>
      </c>
      <c r="DJ97" s="72">
        <v>0</v>
      </c>
      <c r="DK97" s="71">
        <f>SUM(DL97:DO97)</f>
        <v>0</v>
      </c>
      <c r="DL97" s="72">
        <v>0</v>
      </c>
      <c r="DM97" s="72">
        <v>0</v>
      </c>
      <c r="DN97" s="72">
        <v>0</v>
      </c>
      <c r="DO97" s="72">
        <v>0</v>
      </c>
      <c r="DP97" s="71" t="s">
        <v>835</v>
      </c>
    </row>
    <row r="98" spans="1:120" ht="16.5" customHeight="1">
      <c r="A98" s="26" t="s">
        <v>188</v>
      </c>
      <c r="C98" s="27">
        <v>9</v>
      </c>
      <c r="D98" s="27">
        <v>9</v>
      </c>
      <c r="H98" s="28"/>
      <c r="J98" s="29" t="s">
        <v>189</v>
      </c>
      <c r="K98" s="29"/>
      <c r="L98" s="27"/>
      <c r="M98" s="44">
        <v>162</v>
      </c>
      <c r="N98" s="76">
        <f>SUM(O98,Y98,BV98,CK98)</f>
        <v>4</v>
      </c>
      <c r="O98" s="3">
        <v>0</v>
      </c>
      <c r="P98" s="4"/>
      <c r="Q98" s="4"/>
      <c r="R98" s="4"/>
      <c r="S98" s="4"/>
      <c r="T98" s="4"/>
      <c r="U98" s="4"/>
      <c r="V98" s="4"/>
      <c r="W98" s="4"/>
      <c r="X98" s="3" t="s">
        <v>808</v>
      </c>
      <c r="Y98" s="24">
        <v>0</v>
      </c>
      <c r="Z98" s="15"/>
      <c r="AA98" s="25">
        <v>0</v>
      </c>
      <c r="AB98" s="15"/>
      <c r="AC98" s="25"/>
      <c r="AD98" s="25"/>
      <c r="AE98" s="25"/>
      <c r="AF98" s="15"/>
      <c r="AG98" s="25"/>
      <c r="AH98" s="25"/>
      <c r="AI98" s="25"/>
      <c r="AJ98" s="25"/>
      <c r="AK98" s="25"/>
      <c r="AL98" s="25"/>
      <c r="AM98" s="15"/>
      <c r="AN98" s="25"/>
      <c r="AO98" s="25"/>
      <c r="AP98" s="25"/>
      <c r="AQ98" s="25"/>
      <c r="AR98" s="25"/>
      <c r="AS98" s="25"/>
      <c r="AT98" s="1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15"/>
      <c r="BF98" s="25"/>
      <c r="BG98" s="25"/>
      <c r="BH98" s="25"/>
      <c r="BI98" s="25"/>
      <c r="BJ98" s="25"/>
      <c r="BK98" s="15"/>
      <c r="BL98" s="25"/>
      <c r="BM98" s="25"/>
      <c r="BN98" s="25"/>
      <c r="BO98" s="15"/>
      <c r="BP98" s="25"/>
      <c r="BQ98" s="25"/>
      <c r="BR98" s="25"/>
      <c r="BS98" s="25"/>
      <c r="BT98" s="25"/>
      <c r="BU98" s="15" t="s">
        <v>809</v>
      </c>
      <c r="BV98" s="45">
        <v>4</v>
      </c>
      <c r="BW98" s="11">
        <v>0</v>
      </c>
      <c r="BX98" s="11">
        <v>0</v>
      </c>
      <c r="BY98" s="11">
        <v>1</v>
      </c>
      <c r="BZ98" s="11">
        <v>0</v>
      </c>
      <c r="CA98" s="11">
        <v>2</v>
      </c>
      <c r="CB98" s="11">
        <v>0</v>
      </c>
      <c r="CC98" s="11">
        <v>0</v>
      </c>
      <c r="CD98" s="11">
        <v>0</v>
      </c>
      <c r="CE98" s="11">
        <v>0</v>
      </c>
      <c r="CF98" s="11">
        <v>0</v>
      </c>
      <c r="CG98" s="11">
        <v>1</v>
      </c>
      <c r="CH98" s="11">
        <v>0</v>
      </c>
      <c r="CI98" s="11">
        <v>0</v>
      </c>
      <c r="CJ98" s="47" t="s">
        <v>814</v>
      </c>
      <c r="CK98" s="70">
        <f>SUM(CL98,CW98,DA98,DF98,DK98)</f>
        <v>0</v>
      </c>
      <c r="CL98" s="71">
        <f>SUM(CM98:CV98)</f>
        <v>0</v>
      </c>
      <c r="CM98" s="72">
        <v>0</v>
      </c>
      <c r="CN98" s="72">
        <v>0</v>
      </c>
      <c r="CO98" s="72">
        <v>0</v>
      </c>
      <c r="CP98" s="72">
        <v>0</v>
      </c>
      <c r="CQ98" s="72">
        <v>0</v>
      </c>
      <c r="CR98" s="72">
        <v>0</v>
      </c>
      <c r="CS98" s="72">
        <v>0</v>
      </c>
      <c r="CT98" s="72">
        <v>0</v>
      </c>
      <c r="CU98" s="72">
        <v>0</v>
      </c>
      <c r="CV98" s="72">
        <v>0</v>
      </c>
      <c r="CW98" s="71">
        <f>SUM(CX98:CZ98)</f>
        <v>0</v>
      </c>
      <c r="CX98" s="72">
        <v>0</v>
      </c>
      <c r="CY98" s="72">
        <v>0</v>
      </c>
      <c r="CZ98" s="72">
        <v>0</v>
      </c>
      <c r="DA98" s="71">
        <f>SUM(DB98:DE98)</f>
        <v>0</v>
      </c>
      <c r="DB98" s="72">
        <v>0</v>
      </c>
      <c r="DC98" s="72">
        <v>0</v>
      </c>
      <c r="DD98" s="72">
        <v>0</v>
      </c>
      <c r="DE98" s="72">
        <v>0</v>
      </c>
      <c r="DF98" s="71">
        <f>SUM(DG98:DJ98)</f>
        <v>0</v>
      </c>
      <c r="DG98" s="72">
        <v>0</v>
      </c>
      <c r="DH98" s="72">
        <v>0</v>
      </c>
      <c r="DI98" s="72">
        <v>0</v>
      </c>
      <c r="DJ98" s="72">
        <v>0</v>
      </c>
      <c r="DK98" s="71">
        <f>SUM(DL98:DO98)</f>
        <v>0</v>
      </c>
      <c r="DL98" s="72">
        <v>0</v>
      </c>
      <c r="DM98" s="72">
        <v>0</v>
      </c>
      <c r="DN98" s="72">
        <v>0</v>
      </c>
      <c r="DO98" s="72">
        <v>0</v>
      </c>
      <c r="DP98" s="71" t="s">
        <v>815</v>
      </c>
    </row>
    <row r="99" spans="1:120" ht="16.5" customHeight="1">
      <c r="A99" s="26" t="s">
        <v>190</v>
      </c>
      <c r="C99" s="27">
        <v>9</v>
      </c>
      <c r="D99" s="27">
        <v>9</v>
      </c>
      <c r="H99" s="28"/>
      <c r="J99" s="29" t="s">
        <v>191</v>
      </c>
      <c r="K99" s="29"/>
      <c r="L99" s="27"/>
      <c r="M99" s="44">
        <v>62</v>
      </c>
      <c r="N99" s="76">
        <f>SUM(O99,Y99,BV99,CK99)</f>
        <v>29</v>
      </c>
      <c r="O99" s="3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3" t="s">
        <v>793</v>
      </c>
      <c r="Y99" s="24">
        <v>0</v>
      </c>
      <c r="Z99" s="15"/>
      <c r="AA99" s="25">
        <v>0</v>
      </c>
      <c r="AB99" s="15"/>
      <c r="AC99" s="25">
        <v>0</v>
      </c>
      <c r="AD99" s="25">
        <v>0</v>
      </c>
      <c r="AE99" s="25">
        <v>0</v>
      </c>
      <c r="AF99" s="15"/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15"/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15"/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15"/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15"/>
      <c r="BL99" s="25">
        <v>0</v>
      </c>
      <c r="BM99" s="25">
        <v>0</v>
      </c>
      <c r="BN99" s="25">
        <v>0</v>
      </c>
      <c r="BO99" s="15"/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15" t="s">
        <v>109</v>
      </c>
      <c r="BV99" s="45">
        <v>10</v>
      </c>
      <c r="BW99" s="11">
        <v>0</v>
      </c>
      <c r="BX99" s="11">
        <v>2</v>
      </c>
      <c r="BY99" s="11">
        <v>1</v>
      </c>
      <c r="BZ99" s="11">
        <v>1</v>
      </c>
      <c r="CA99" s="11">
        <v>2</v>
      </c>
      <c r="CB99" s="11">
        <v>0</v>
      </c>
      <c r="CC99" s="11">
        <v>0</v>
      </c>
      <c r="CD99" s="11">
        <v>0</v>
      </c>
      <c r="CE99" s="11">
        <v>0</v>
      </c>
      <c r="CF99" s="11">
        <v>0</v>
      </c>
      <c r="CG99" s="11">
        <v>2</v>
      </c>
      <c r="CH99" s="11">
        <v>1</v>
      </c>
      <c r="CI99" s="11">
        <v>1</v>
      </c>
      <c r="CJ99" s="47" t="s">
        <v>797</v>
      </c>
      <c r="CK99" s="70">
        <f>SUM(CL99,CW99,DA99,DF99,DK99)</f>
        <v>19</v>
      </c>
      <c r="CL99" s="71">
        <f>SUM(CM99:CV99)</f>
        <v>10</v>
      </c>
      <c r="CM99" s="50">
        <v>2</v>
      </c>
      <c r="CN99" s="50">
        <v>0</v>
      </c>
      <c r="CO99" s="50">
        <v>1</v>
      </c>
      <c r="CP99" s="50">
        <v>1</v>
      </c>
      <c r="CQ99" s="50">
        <v>1</v>
      </c>
      <c r="CR99" s="50">
        <v>1</v>
      </c>
      <c r="CS99" s="50">
        <v>2</v>
      </c>
      <c r="CT99" s="50">
        <v>0</v>
      </c>
      <c r="CU99" s="50">
        <v>1</v>
      </c>
      <c r="CV99" s="50">
        <v>1</v>
      </c>
      <c r="CW99" s="71">
        <f>SUM(CX99:CZ99)</f>
        <v>4</v>
      </c>
      <c r="CX99" s="50">
        <v>2</v>
      </c>
      <c r="CY99" s="50">
        <v>0</v>
      </c>
      <c r="CZ99" s="50">
        <v>2</v>
      </c>
      <c r="DA99" s="71">
        <f>SUM(DB99:DE99)</f>
        <v>5</v>
      </c>
      <c r="DB99" s="50">
        <v>2</v>
      </c>
      <c r="DC99" s="50">
        <v>1</v>
      </c>
      <c r="DD99" s="50">
        <v>1</v>
      </c>
      <c r="DE99" s="50">
        <v>1</v>
      </c>
      <c r="DF99" s="71">
        <f>SUM(DG99:DJ99)</f>
        <v>0</v>
      </c>
      <c r="DG99" s="50">
        <v>0</v>
      </c>
      <c r="DH99" s="50">
        <v>0</v>
      </c>
      <c r="DI99" s="50">
        <v>0</v>
      </c>
      <c r="DJ99" s="50">
        <v>0</v>
      </c>
      <c r="DK99" s="71">
        <f>SUM(DL99:DO99)</f>
        <v>0</v>
      </c>
      <c r="DL99" s="50">
        <v>0</v>
      </c>
      <c r="DM99" s="50">
        <v>0</v>
      </c>
      <c r="DN99" s="50">
        <v>0</v>
      </c>
      <c r="DO99" s="50">
        <v>0</v>
      </c>
      <c r="DP99" s="71" t="s">
        <v>798</v>
      </c>
    </row>
    <row r="100" spans="1:120" ht="16.5" customHeight="1">
      <c r="A100" s="26" t="s">
        <v>192</v>
      </c>
      <c r="C100" s="27">
        <v>9</v>
      </c>
      <c r="D100" s="27">
        <v>9</v>
      </c>
      <c r="H100" s="28"/>
      <c r="J100" s="29" t="s">
        <v>193</v>
      </c>
      <c r="K100" s="29"/>
      <c r="L100" s="27"/>
      <c r="M100" s="44">
        <v>24</v>
      </c>
      <c r="N100" s="76">
        <f>SUM(O100,Y100,BV100,CK100)</f>
        <v>27</v>
      </c>
      <c r="O100" s="3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3" t="s">
        <v>793</v>
      </c>
      <c r="Y100" s="24">
        <v>5</v>
      </c>
      <c r="Z100" s="15"/>
      <c r="AA100" s="25">
        <v>0</v>
      </c>
      <c r="AB100" s="15"/>
      <c r="AC100" s="25">
        <v>1</v>
      </c>
      <c r="AD100" s="25">
        <v>2</v>
      </c>
      <c r="AE100" s="25">
        <v>1</v>
      </c>
      <c r="AF100" s="15"/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15"/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15"/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15"/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15"/>
      <c r="BL100" s="25">
        <v>0</v>
      </c>
      <c r="BM100" s="25">
        <v>0</v>
      </c>
      <c r="BN100" s="25">
        <v>1</v>
      </c>
      <c r="BO100" s="15"/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15" t="s">
        <v>109</v>
      </c>
      <c r="BV100" s="45">
        <v>16</v>
      </c>
      <c r="BW100" s="11">
        <v>0</v>
      </c>
      <c r="BX100" s="11">
        <v>2</v>
      </c>
      <c r="BY100" s="11">
        <v>2</v>
      </c>
      <c r="BZ100" s="11">
        <v>2</v>
      </c>
      <c r="CA100" s="11">
        <v>2</v>
      </c>
      <c r="CB100" s="11">
        <v>2</v>
      </c>
      <c r="CC100" s="11">
        <v>2</v>
      </c>
      <c r="CD100" s="11">
        <v>0</v>
      </c>
      <c r="CE100" s="11">
        <v>0</v>
      </c>
      <c r="CF100" s="11">
        <v>0</v>
      </c>
      <c r="CG100" s="11">
        <v>2</v>
      </c>
      <c r="CH100" s="11">
        <v>0</v>
      </c>
      <c r="CI100" s="11">
        <v>2</v>
      </c>
      <c r="CJ100" s="47" t="s">
        <v>795</v>
      </c>
      <c r="CK100" s="70">
        <f>SUM(CL100,CW100,DA100,DF100,DK100)</f>
        <v>6</v>
      </c>
      <c r="CL100" s="71">
        <f>SUM(CM100:CV100)</f>
        <v>4</v>
      </c>
      <c r="CM100" s="72">
        <v>2</v>
      </c>
      <c r="CN100" s="72">
        <v>0</v>
      </c>
      <c r="CO100" s="72">
        <v>0</v>
      </c>
      <c r="CP100" s="72">
        <v>0</v>
      </c>
      <c r="CQ100" s="72">
        <v>0</v>
      </c>
      <c r="CR100" s="72">
        <v>2</v>
      </c>
      <c r="CS100" s="72">
        <v>0</v>
      </c>
      <c r="CT100" s="72">
        <v>0</v>
      </c>
      <c r="CU100" s="72">
        <v>0</v>
      </c>
      <c r="CV100" s="72">
        <v>0</v>
      </c>
      <c r="CW100" s="71">
        <f>SUM(CX100:CZ100)</f>
        <v>0</v>
      </c>
      <c r="CX100" s="72">
        <v>0</v>
      </c>
      <c r="CY100" s="72">
        <v>0</v>
      </c>
      <c r="CZ100" s="72">
        <v>0</v>
      </c>
      <c r="DA100" s="71">
        <f>SUM(DB100:DE100)</f>
        <v>2</v>
      </c>
      <c r="DB100" s="72">
        <v>2</v>
      </c>
      <c r="DC100" s="72">
        <v>0</v>
      </c>
      <c r="DD100" s="72">
        <v>0</v>
      </c>
      <c r="DE100" s="72">
        <v>0</v>
      </c>
      <c r="DF100" s="71">
        <f>SUM(DG100:DJ100)</f>
        <v>0</v>
      </c>
      <c r="DG100" s="72">
        <v>0</v>
      </c>
      <c r="DH100" s="72">
        <v>0</v>
      </c>
      <c r="DI100" s="72">
        <v>0</v>
      </c>
      <c r="DJ100" s="72">
        <v>0</v>
      </c>
      <c r="DK100" s="71">
        <f>SUM(DL100:DO100)</f>
        <v>0</v>
      </c>
      <c r="DL100" s="72">
        <v>0</v>
      </c>
      <c r="DM100" s="72">
        <v>0</v>
      </c>
      <c r="DN100" s="72">
        <v>0</v>
      </c>
      <c r="DO100" s="72">
        <v>0</v>
      </c>
      <c r="DP100" s="71" t="s">
        <v>796</v>
      </c>
    </row>
    <row r="101" spans="1:120" ht="16.5" customHeight="1">
      <c r="A101" s="26" t="s">
        <v>194</v>
      </c>
      <c r="C101" s="27">
        <v>9</v>
      </c>
      <c r="D101" s="27">
        <v>9</v>
      </c>
      <c r="H101" s="28"/>
      <c r="J101" s="29" t="s">
        <v>195</v>
      </c>
      <c r="K101" s="29"/>
      <c r="L101" s="27"/>
      <c r="M101" s="44">
        <v>47</v>
      </c>
      <c r="N101" s="76">
        <f>SUM(O101,Y101,BV101,CK101)</f>
        <v>53</v>
      </c>
      <c r="O101" s="3">
        <v>19</v>
      </c>
      <c r="P101" s="4">
        <v>2</v>
      </c>
      <c r="Q101" s="4">
        <v>4</v>
      </c>
      <c r="R101" s="4">
        <v>6</v>
      </c>
      <c r="S101" s="4">
        <v>4</v>
      </c>
      <c r="T101" s="4">
        <v>1</v>
      </c>
      <c r="U101" s="4">
        <v>1</v>
      </c>
      <c r="V101" s="4">
        <v>1</v>
      </c>
      <c r="W101" s="4">
        <v>0</v>
      </c>
      <c r="X101" s="3" t="s">
        <v>793</v>
      </c>
      <c r="Y101" s="24">
        <v>0</v>
      </c>
      <c r="Z101" s="15"/>
      <c r="AA101" s="25">
        <v>0</v>
      </c>
      <c r="AB101" s="15"/>
      <c r="AC101" s="25">
        <v>0</v>
      </c>
      <c r="AD101" s="25">
        <v>0</v>
      </c>
      <c r="AE101" s="25">
        <v>0</v>
      </c>
      <c r="AF101" s="15"/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15"/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15"/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15"/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15"/>
      <c r="BL101" s="25">
        <v>0</v>
      </c>
      <c r="BM101" s="25">
        <v>0</v>
      </c>
      <c r="BN101" s="25">
        <v>0</v>
      </c>
      <c r="BO101" s="15"/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15" t="s">
        <v>109</v>
      </c>
      <c r="BV101" s="45">
        <v>11</v>
      </c>
      <c r="BW101" s="11">
        <v>1</v>
      </c>
      <c r="BX101" s="11">
        <v>2</v>
      </c>
      <c r="BY101" s="11">
        <v>1</v>
      </c>
      <c r="BZ101" s="11">
        <v>1</v>
      </c>
      <c r="CA101" s="11">
        <v>2</v>
      </c>
      <c r="CB101" s="11">
        <v>1</v>
      </c>
      <c r="CC101" s="11">
        <v>1</v>
      </c>
      <c r="CD101" s="11">
        <v>0</v>
      </c>
      <c r="CE101" s="11">
        <v>0</v>
      </c>
      <c r="CF101" s="11">
        <v>0</v>
      </c>
      <c r="CG101" s="11">
        <v>1</v>
      </c>
      <c r="CH101" s="11">
        <v>1</v>
      </c>
      <c r="CI101" s="11">
        <v>0</v>
      </c>
      <c r="CJ101" s="47" t="s">
        <v>797</v>
      </c>
      <c r="CK101" s="70">
        <f>SUM(CL101,CW101,DA101,DF101,DK101)</f>
        <v>23</v>
      </c>
      <c r="CL101" s="71">
        <f>SUM(CM101:CV101)</f>
        <v>9</v>
      </c>
      <c r="CM101" s="27">
        <v>2</v>
      </c>
      <c r="CN101" s="27">
        <v>1</v>
      </c>
      <c r="CO101" s="27">
        <v>1</v>
      </c>
      <c r="CP101" s="27">
        <v>1</v>
      </c>
      <c r="CQ101" s="27">
        <v>2</v>
      </c>
      <c r="CR101" s="27">
        <v>0</v>
      </c>
      <c r="CS101" s="27">
        <v>2</v>
      </c>
      <c r="CT101" s="27">
        <v>0</v>
      </c>
      <c r="CU101" s="27">
        <v>0</v>
      </c>
      <c r="CV101" s="27">
        <v>0</v>
      </c>
      <c r="CW101" s="71">
        <f>SUM(CX101:CZ101)</f>
        <v>2</v>
      </c>
      <c r="CX101" s="27">
        <v>0</v>
      </c>
      <c r="CY101" s="27">
        <v>0</v>
      </c>
      <c r="CZ101" s="27">
        <v>2</v>
      </c>
      <c r="DA101" s="71">
        <f>SUM(DB101:DE101)</f>
        <v>4</v>
      </c>
      <c r="DB101" s="27">
        <v>0</v>
      </c>
      <c r="DC101" s="27">
        <v>0</v>
      </c>
      <c r="DD101" s="27">
        <v>2</v>
      </c>
      <c r="DE101" s="27">
        <v>2</v>
      </c>
      <c r="DF101" s="71">
        <f>SUM(DG101:DJ101)</f>
        <v>2</v>
      </c>
      <c r="DG101" s="27">
        <v>0</v>
      </c>
      <c r="DH101" s="27">
        <v>1</v>
      </c>
      <c r="DI101" s="27">
        <v>0</v>
      </c>
      <c r="DJ101" s="27">
        <v>1</v>
      </c>
      <c r="DK101" s="71">
        <f>SUM(DL101:DO101)</f>
        <v>6</v>
      </c>
      <c r="DL101" s="27">
        <v>1</v>
      </c>
      <c r="DM101" s="27">
        <v>2</v>
      </c>
      <c r="DN101" s="27">
        <v>2</v>
      </c>
      <c r="DO101" s="27">
        <v>1</v>
      </c>
      <c r="DP101" s="71" t="s">
        <v>798</v>
      </c>
    </row>
    <row r="102" spans="1:120" ht="16.5" customHeight="1">
      <c r="A102" s="26" t="s">
        <v>196</v>
      </c>
      <c r="C102" s="27">
        <v>10</v>
      </c>
      <c r="D102" s="27">
        <v>10</v>
      </c>
      <c r="H102" s="28"/>
      <c r="J102" s="29" t="s">
        <v>197</v>
      </c>
      <c r="K102" s="29"/>
      <c r="L102" s="27"/>
      <c r="M102" s="44">
        <v>258</v>
      </c>
      <c r="N102" s="76">
        <f>SUM(O102,Y102,BV102,CK102)</f>
        <v>14</v>
      </c>
      <c r="O102" s="3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3" t="s">
        <v>828</v>
      </c>
      <c r="Y102" s="24">
        <v>0</v>
      </c>
      <c r="Z102" s="15" t="s">
        <v>820</v>
      </c>
      <c r="AA102" s="25"/>
      <c r="AB102" s="15"/>
      <c r="AC102" s="25"/>
      <c r="AD102" s="25"/>
      <c r="AE102" s="25"/>
      <c r="AF102" s="15"/>
      <c r="AG102" s="25"/>
      <c r="AH102" s="25"/>
      <c r="AI102" s="25"/>
      <c r="AJ102" s="25"/>
      <c r="AK102" s="25"/>
      <c r="AL102" s="25"/>
      <c r="AM102" s="15"/>
      <c r="AN102" s="25"/>
      <c r="AO102" s="25"/>
      <c r="AP102" s="25"/>
      <c r="AQ102" s="25"/>
      <c r="AR102" s="25"/>
      <c r="AS102" s="25"/>
      <c r="AT102" s="1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15"/>
      <c r="BF102" s="25"/>
      <c r="BG102" s="25"/>
      <c r="BH102" s="25"/>
      <c r="BI102" s="25"/>
      <c r="BJ102" s="25"/>
      <c r="BK102" s="15"/>
      <c r="BL102" s="25"/>
      <c r="BM102" s="25"/>
      <c r="BN102" s="25"/>
      <c r="BO102" s="15"/>
      <c r="BP102" s="25"/>
      <c r="BQ102" s="25"/>
      <c r="BR102" s="25"/>
      <c r="BS102" s="25"/>
      <c r="BT102" s="25"/>
      <c r="BU102" s="15" t="s">
        <v>821</v>
      </c>
      <c r="BV102" s="45">
        <v>14</v>
      </c>
      <c r="BW102" s="11">
        <v>1</v>
      </c>
      <c r="BX102" s="11">
        <v>2</v>
      </c>
      <c r="BY102" s="11">
        <v>1</v>
      </c>
      <c r="BZ102" s="11">
        <v>1</v>
      </c>
      <c r="CA102" s="11">
        <v>2</v>
      </c>
      <c r="CB102" s="11">
        <v>1</v>
      </c>
      <c r="CC102" s="11">
        <v>1</v>
      </c>
      <c r="CD102" s="11">
        <v>0</v>
      </c>
      <c r="CE102" s="11">
        <v>0</v>
      </c>
      <c r="CF102" s="11">
        <v>0</v>
      </c>
      <c r="CG102" s="11">
        <v>2</v>
      </c>
      <c r="CH102" s="11">
        <v>2</v>
      </c>
      <c r="CI102" s="11">
        <v>1</v>
      </c>
      <c r="CJ102" s="47" t="s">
        <v>825</v>
      </c>
      <c r="CK102" s="70">
        <f>SUM(CL102,CW102,DA102,DF102,DK102)</f>
        <v>0</v>
      </c>
      <c r="CL102" s="71">
        <f>SUM(CM102:CV102)</f>
        <v>0</v>
      </c>
      <c r="CM102" s="72">
        <v>0</v>
      </c>
      <c r="CN102" s="72">
        <v>0</v>
      </c>
      <c r="CO102" s="72">
        <v>0</v>
      </c>
      <c r="CP102" s="72">
        <v>0</v>
      </c>
      <c r="CQ102" s="72">
        <v>0</v>
      </c>
      <c r="CR102" s="72">
        <v>0</v>
      </c>
      <c r="CS102" s="72">
        <v>0</v>
      </c>
      <c r="CT102" s="72">
        <v>0</v>
      </c>
      <c r="CU102" s="72">
        <v>0</v>
      </c>
      <c r="CV102" s="72">
        <v>0</v>
      </c>
      <c r="CW102" s="71">
        <f>SUM(CX102:CZ102)</f>
        <v>0</v>
      </c>
      <c r="CX102" s="72">
        <v>0</v>
      </c>
      <c r="CY102" s="72">
        <v>0</v>
      </c>
      <c r="CZ102" s="72">
        <v>0</v>
      </c>
      <c r="DA102" s="71">
        <f>SUM(DB102:DE102)</f>
        <v>0</v>
      </c>
      <c r="DB102" s="72">
        <v>0</v>
      </c>
      <c r="DC102" s="72">
        <v>0</v>
      </c>
      <c r="DD102" s="72">
        <v>0</v>
      </c>
      <c r="DE102" s="72">
        <v>0</v>
      </c>
      <c r="DF102" s="71">
        <f>SUM(DG102:DJ102)</f>
        <v>0</v>
      </c>
      <c r="DG102" s="72">
        <v>0</v>
      </c>
      <c r="DH102" s="72">
        <v>0</v>
      </c>
      <c r="DI102" s="72">
        <v>0</v>
      </c>
      <c r="DJ102" s="72">
        <v>0</v>
      </c>
      <c r="DK102" s="71">
        <f>SUM(DL102:DO102)</f>
        <v>0</v>
      </c>
      <c r="DL102" s="72">
        <v>0</v>
      </c>
      <c r="DM102" s="72">
        <v>0</v>
      </c>
      <c r="DN102" s="72">
        <v>0</v>
      </c>
      <c r="DO102" s="72">
        <v>0</v>
      </c>
      <c r="DP102" s="71" t="s">
        <v>827</v>
      </c>
    </row>
    <row r="103" spans="1:120" ht="16.5" customHeight="1">
      <c r="A103" s="26" t="s">
        <v>198</v>
      </c>
      <c r="C103" s="27">
        <v>9</v>
      </c>
      <c r="D103" s="27">
        <v>9</v>
      </c>
      <c r="H103" s="28"/>
      <c r="J103" s="29" t="s">
        <v>199</v>
      </c>
      <c r="K103" s="29"/>
      <c r="L103" s="27"/>
      <c r="M103" s="44">
        <v>61</v>
      </c>
      <c r="N103" s="76">
        <f>SUM(O103,Y103,BV103,CK103)</f>
        <v>53</v>
      </c>
      <c r="O103" s="3">
        <v>20</v>
      </c>
      <c r="P103" s="4">
        <v>2</v>
      </c>
      <c r="Q103" s="4">
        <v>4</v>
      </c>
      <c r="R103" s="4">
        <v>6</v>
      </c>
      <c r="S103" s="4">
        <v>1</v>
      </c>
      <c r="T103" s="4">
        <v>3</v>
      </c>
      <c r="U103" s="4">
        <v>2</v>
      </c>
      <c r="V103" s="4">
        <v>2</v>
      </c>
      <c r="W103" s="4">
        <v>0</v>
      </c>
      <c r="X103" s="3" t="s">
        <v>793</v>
      </c>
      <c r="Y103" s="24">
        <v>6</v>
      </c>
      <c r="Z103" s="15"/>
      <c r="AA103" s="25">
        <v>1</v>
      </c>
      <c r="AB103" s="15"/>
      <c r="AC103" s="25">
        <v>1</v>
      </c>
      <c r="AD103" s="25">
        <v>2</v>
      </c>
      <c r="AE103" s="25">
        <v>1</v>
      </c>
      <c r="AF103" s="15"/>
      <c r="AG103" s="25">
        <v>1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15"/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15"/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15"/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15"/>
      <c r="BL103" s="25">
        <v>0</v>
      </c>
      <c r="BM103" s="25">
        <v>0</v>
      </c>
      <c r="BN103" s="25">
        <v>0</v>
      </c>
      <c r="BO103" s="15"/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15" t="s">
        <v>109</v>
      </c>
      <c r="BV103" s="45">
        <v>22</v>
      </c>
      <c r="BW103" s="11">
        <v>1</v>
      </c>
      <c r="BX103" s="11">
        <v>2</v>
      </c>
      <c r="BY103" s="11">
        <v>2</v>
      </c>
      <c r="BZ103" s="11">
        <v>2</v>
      </c>
      <c r="CA103" s="11">
        <v>2</v>
      </c>
      <c r="CB103" s="11">
        <v>2</v>
      </c>
      <c r="CC103" s="11">
        <v>2</v>
      </c>
      <c r="CD103" s="11">
        <v>0</v>
      </c>
      <c r="CE103" s="11">
        <v>0</v>
      </c>
      <c r="CF103" s="11">
        <v>3</v>
      </c>
      <c r="CG103" s="11">
        <v>3</v>
      </c>
      <c r="CH103" s="11">
        <v>1</v>
      </c>
      <c r="CI103" s="11">
        <v>2</v>
      </c>
      <c r="CJ103" s="47" t="s">
        <v>797</v>
      </c>
      <c r="CK103" s="70">
        <f>SUM(CL103,CW103,DA103,DF103,DK103)</f>
        <v>5</v>
      </c>
      <c r="CL103" s="71">
        <f>SUM(CM103:CV103)</f>
        <v>3</v>
      </c>
      <c r="CM103" s="27">
        <v>0</v>
      </c>
      <c r="CN103" s="27">
        <v>0</v>
      </c>
      <c r="CO103" s="27">
        <v>1</v>
      </c>
      <c r="CP103" s="27">
        <v>1</v>
      </c>
      <c r="CQ103" s="27">
        <v>0</v>
      </c>
      <c r="CR103" s="27">
        <v>0</v>
      </c>
      <c r="CS103" s="27">
        <v>0</v>
      </c>
      <c r="CT103" s="27">
        <v>0</v>
      </c>
      <c r="CU103" s="27">
        <v>0</v>
      </c>
      <c r="CV103" s="27">
        <v>1</v>
      </c>
      <c r="CW103" s="71">
        <f>SUM(CX103:CZ103)</f>
        <v>0</v>
      </c>
      <c r="CX103" s="27">
        <v>0</v>
      </c>
      <c r="CY103" s="27">
        <v>0</v>
      </c>
      <c r="CZ103" s="27">
        <v>0</v>
      </c>
      <c r="DA103" s="71">
        <f>SUM(DB103:DE103)</f>
        <v>2</v>
      </c>
      <c r="DB103" s="27">
        <v>1</v>
      </c>
      <c r="DC103" s="27">
        <v>1</v>
      </c>
      <c r="DD103" s="27">
        <v>0</v>
      </c>
      <c r="DE103" s="27">
        <v>0</v>
      </c>
      <c r="DF103" s="71">
        <f>SUM(DG103:DJ103)</f>
        <v>0</v>
      </c>
      <c r="DG103" s="27">
        <v>0</v>
      </c>
      <c r="DH103" s="27">
        <v>0</v>
      </c>
      <c r="DI103" s="27">
        <v>0</v>
      </c>
      <c r="DJ103" s="27">
        <v>0</v>
      </c>
      <c r="DK103" s="71">
        <f>SUM(DL103:DO103)</f>
        <v>0</v>
      </c>
      <c r="DL103" s="27">
        <v>0</v>
      </c>
      <c r="DM103" s="27">
        <v>0</v>
      </c>
      <c r="DN103" s="27">
        <v>0</v>
      </c>
      <c r="DO103" s="27">
        <v>0</v>
      </c>
      <c r="DP103" s="71" t="s">
        <v>798</v>
      </c>
    </row>
    <row r="104" spans="1:120" ht="16.5" customHeight="1">
      <c r="A104" s="26" t="s">
        <v>200</v>
      </c>
      <c r="C104" s="27">
        <v>10</v>
      </c>
      <c r="D104" s="27">
        <v>10</v>
      </c>
      <c r="H104" s="28"/>
      <c r="J104" s="29" t="s">
        <v>201</v>
      </c>
      <c r="K104" s="29"/>
      <c r="L104" s="27"/>
      <c r="M104" s="44">
        <v>205</v>
      </c>
      <c r="N104" s="76">
        <f>SUM(O104,Y104,BV104,CK104)</f>
        <v>9</v>
      </c>
      <c r="O104" s="3">
        <v>0</v>
      </c>
      <c r="P104" s="4"/>
      <c r="Q104" s="4"/>
      <c r="R104" s="4"/>
      <c r="S104" s="4"/>
      <c r="T104" s="4"/>
      <c r="U104" s="4"/>
      <c r="V104" s="4"/>
      <c r="W104" s="4"/>
      <c r="X104" s="3" t="s">
        <v>819</v>
      </c>
      <c r="Y104" s="24">
        <v>0</v>
      </c>
      <c r="Z104" s="15"/>
      <c r="AA104" s="25">
        <v>0</v>
      </c>
      <c r="AB104" s="15"/>
      <c r="AC104" s="25"/>
      <c r="AD104" s="25"/>
      <c r="AE104" s="25"/>
      <c r="AF104" s="15"/>
      <c r="AG104" s="25"/>
      <c r="AH104" s="25"/>
      <c r="AI104" s="25"/>
      <c r="AJ104" s="25"/>
      <c r="AK104" s="25"/>
      <c r="AL104" s="25"/>
      <c r="AM104" s="15"/>
      <c r="AN104" s="25"/>
      <c r="AO104" s="25"/>
      <c r="AP104" s="25"/>
      <c r="AQ104" s="25"/>
      <c r="AR104" s="25"/>
      <c r="AS104" s="25"/>
      <c r="AT104" s="1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15"/>
      <c r="BF104" s="25"/>
      <c r="BG104" s="25"/>
      <c r="BH104" s="25"/>
      <c r="BI104" s="25"/>
      <c r="BJ104" s="25"/>
      <c r="BK104" s="15"/>
      <c r="BL104" s="25"/>
      <c r="BM104" s="25"/>
      <c r="BN104" s="25"/>
      <c r="BO104" s="15"/>
      <c r="BP104" s="25"/>
      <c r="BQ104" s="25"/>
      <c r="BR104" s="25"/>
      <c r="BS104" s="25"/>
      <c r="BT104" s="25"/>
      <c r="BU104" s="15" t="s">
        <v>816</v>
      </c>
      <c r="BV104" s="45">
        <v>9</v>
      </c>
      <c r="BW104" s="11">
        <v>0</v>
      </c>
      <c r="BX104" s="11">
        <v>1</v>
      </c>
      <c r="BY104" s="11">
        <v>1</v>
      </c>
      <c r="BZ104" s="11">
        <v>1</v>
      </c>
      <c r="CA104" s="11">
        <v>2</v>
      </c>
      <c r="CB104" s="11">
        <v>0</v>
      </c>
      <c r="CC104" s="11">
        <v>0</v>
      </c>
      <c r="CD104" s="11">
        <v>0</v>
      </c>
      <c r="CE104" s="11">
        <v>0</v>
      </c>
      <c r="CF104" s="11">
        <v>0</v>
      </c>
      <c r="CG104" s="11">
        <v>2</v>
      </c>
      <c r="CH104" s="11">
        <v>1</v>
      </c>
      <c r="CI104" s="11">
        <v>1</v>
      </c>
      <c r="CJ104" s="49" t="s">
        <v>817</v>
      </c>
      <c r="CK104" s="70">
        <f>SUM(CL104,CW104,DA104,DF104,DK104)</f>
        <v>0</v>
      </c>
      <c r="CL104" s="71">
        <f>SUM(CM104:CV104)</f>
        <v>0</v>
      </c>
      <c r="CM104" s="72">
        <v>0</v>
      </c>
      <c r="CN104" s="72">
        <v>0</v>
      </c>
      <c r="CO104" s="72">
        <v>0</v>
      </c>
      <c r="CP104" s="72">
        <v>0</v>
      </c>
      <c r="CQ104" s="72">
        <v>0</v>
      </c>
      <c r="CR104" s="72">
        <v>0</v>
      </c>
      <c r="CS104" s="72">
        <v>0</v>
      </c>
      <c r="CT104" s="72">
        <v>0</v>
      </c>
      <c r="CU104" s="72">
        <v>0</v>
      </c>
      <c r="CV104" s="72">
        <v>0</v>
      </c>
      <c r="CW104" s="71">
        <f>SUM(CX104:CZ104)</f>
        <v>0</v>
      </c>
      <c r="CX104" s="72">
        <v>0</v>
      </c>
      <c r="CY104" s="72">
        <v>0</v>
      </c>
      <c r="CZ104" s="72">
        <v>0</v>
      </c>
      <c r="DA104" s="71">
        <f>SUM(DB104:DE104)</f>
        <v>0</v>
      </c>
      <c r="DB104" s="72">
        <v>0</v>
      </c>
      <c r="DC104" s="72">
        <v>0</v>
      </c>
      <c r="DD104" s="72">
        <v>0</v>
      </c>
      <c r="DE104" s="72">
        <v>0</v>
      </c>
      <c r="DF104" s="71">
        <f>SUM(DG104:DJ104)</f>
        <v>0</v>
      </c>
      <c r="DG104" s="72">
        <v>0</v>
      </c>
      <c r="DH104" s="72">
        <v>0</v>
      </c>
      <c r="DI104" s="72">
        <v>0</v>
      </c>
      <c r="DJ104" s="72">
        <v>0</v>
      </c>
      <c r="DK104" s="71">
        <f>SUM(DL104:DO104)</f>
        <v>0</v>
      </c>
      <c r="DL104" s="72">
        <v>0</v>
      </c>
      <c r="DM104" s="72">
        <v>0</v>
      </c>
      <c r="DN104" s="72">
        <v>0</v>
      </c>
      <c r="DO104" s="72">
        <v>0</v>
      </c>
      <c r="DP104" s="73" t="s">
        <v>818</v>
      </c>
    </row>
    <row r="105" spans="1:120" ht="16.5" customHeight="1">
      <c r="A105" s="26" t="s">
        <v>202</v>
      </c>
      <c r="C105" s="27">
        <v>7</v>
      </c>
      <c r="D105" s="27">
        <v>8</v>
      </c>
      <c r="H105" s="28"/>
      <c r="J105" s="29" t="s">
        <v>203</v>
      </c>
      <c r="K105" s="29"/>
      <c r="L105" s="27"/>
      <c r="M105" s="44">
        <v>167</v>
      </c>
      <c r="N105" s="76">
        <f>SUM(O105,Y105,BV105,CK105)</f>
        <v>3</v>
      </c>
      <c r="O105" s="3">
        <v>0</v>
      </c>
      <c r="P105" s="4"/>
      <c r="Q105" s="4"/>
      <c r="R105" s="4"/>
      <c r="S105" s="4"/>
      <c r="T105" s="4"/>
      <c r="U105" s="4"/>
      <c r="V105" s="4"/>
      <c r="W105" s="4"/>
      <c r="X105" s="3" t="s">
        <v>808</v>
      </c>
      <c r="Y105" s="24">
        <v>0</v>
      </c>
      <c r="Z105" s="15"/>
      <c r="AA105" s="25">
        <v>0</v>
      </c>
      <c r="AB105" s="15"/>
      <c r="AC105" s="25"/>
      <c r="AD105" s="25"/>
      <c r="AE105" s="25"/>
      <c r="AF105" s="15"/>
      <c r="AG105" s="25"/>
      <c r="AH105" s="25"/>
      <c r="AI105" s="25"/>
      <c r="AJ105" s="25"/>
      <c r="AK105" s="25"/>
      <c r="AL105" s="25"/>
      <c r="AM105" s="15"/>
      <c r="AN105" s="25"/>
      <c r="AO105" s="25"/>
      <c r="AP105" s="25"/>
      <c r="AQ105" s="25"/>
      <c r="AR105" s="25"/>
      <c r="AS105" s="25"/>
      <c r="AT105" s="1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15"/>
      <c r="BF105" s="25"/>
      <c r="BG105" s="25"/>
      <c r="BH105" s="25"/>
      <c r="BI105" s="25"/>
      <c r="BJ105" s="25"/>
      <c r="BK105" s="15"/>
      <c r="BL105" s="25"/>
      <c r="BM105" s="25"/>
      <c r="BN105" s="25"/>
      <c r="BO105" s="15"/>
      <c r="BP105" s="25"/>
      <c r="BQ105" s="25"/>
      <c r="BR105" s="25"/>
      <c r="BS105" s="25"/>
      <c r="BT105" s="25"/>
      <c r="BU105" s="15" t="s">
        <v>816</v>
      </c>
      <c r="BV105" s="45">
        <v>3</v>
      </c>
      <c r="BW105" s="11">
        <v>0</v>
      </c>
      <c r="BX105" s="11">
        <v>0</v>
      </c>
      <c r="BY105" s="11">
        <v>0</v>
      </c>
      <c r="BZ105" s="11">
        <v>0</v>
      </c>
      <c r="CA105" s="11">
        <v>2</v>
      </c>
      <c r="CB105" s="11">
        <v>0</v>
      </c>
      <c r="CC105" s="11">
        <v>0</v>
      </c>
      <c r="CD105" s="11">
        <v>0</v>
      </c>
      <c r="CE105" s="11">
        <v>0</v>
      </c>
      <c r="CF105" s="11">
        <v>0</v>
      </c>
      <c r="CG105" s="11">
        <v>1</v>
      </c>
      <c r="CH105" s="11">
        <v>0</v>
      </c>
      <c r="CI105" s="11">
        <v>0</v>
      </c>
      <c r="CJ105" s="47" t="s">
        <v>814</v>
      </c>
      <c r="CK105" s="70">
        <f>SUM(CL105,CW105,DA105,DF105,DK105)</f>
        <v>0</v>
      </c>
      <c r="CL105" s="71">
        <f>SUM(CM105:CV105)</f>
        <v>0</v>
      </c>
      <c r="CM105" s="72">
        <v>0</v>
      </c>
      <c r="CN105" s="72">
        <v>0</v>
      </c>
      <c r="CO105" s="72">
        <v>0</v>
      </c>
      <c r="CP105" s="72">
        <v>0</v>
      </c>
      <c r="CQ105" s="72">
        <v>0</v>
      </c>
      <c r="CR105" s="72">
        <v>0</v>
      </c>
      <c r="CS105" s="72">
        <v>0</v>
      </c>
      <c r="CT105" s="72">
        <v>0</v>
      </c>
      <c r="CU105" s="72">
        <v>0</v>
      </c>
      <c r="CV105" s="72">
        <v>0</v>
      </c>
      <c r="CW105" s="71">
        <f>SUM(CX105:CZ105)</f>
        <v>0</v>
      </c>
      <c r="CX105" s="72">
        <v>0</v>
      </c>
      <c r="CY105" s="72">
        <v>0</v>
      </c>
      <c r="CZ105" s="72">
        <v>0</v>
      </c>
      <c r="DA105" s="71">
        <f>SUM(DB105:DE105)</f>
        <v>0</v>
      </c>
      <c r="DB105" s="72">
        <v>0</v>
      </c>
      <c r="DC105" s="72">
        <v>0</v>
      </c>
      <c r="DD105" s="72">
        <v>0</v>
      </c>
      <c r="DE105" s="72">
        <v>0</v>
      </c>
      <c r="DF105" s="71">
        <f>SUM(DG105:DJ105)</f>
        <v>0</v>
      </c>
      <c r="DG105" s="72">
        <v>0</v>
      </c>
      <c r="DH105" s="72">
        <v>0</v>
      </c>
      <c r="DI105" s="72">
        <v>0</v>
      </c>
      <c r="DJ105" s="72">
        <v>0</v>
      </c>
      <c r="DK105" s="71">
        <f>SUM(DL105:DO105)</f>
        <v>0</v>
      </c>
      <c r="DL105" s="72">
        <v>0</v>
      </c>
      <c r="DM105" s="72">
        <v>0</v>
      </c>
      <c r="DN105" s="72">
        <v>0</v>
      </c>
      <c r="DO105" s="72">
        <v>0</v>
      </c>
      <c r="DP105" s="71" t="s">
        <v>815</v>
      </c>
    </row>
    <row r="106" spans="1:120" ht="16.5" customHeight="1">
      <c r="A106" s="26" t="s">
        <v>204</v>
      </c>
      <c r="C106" s="27">
        <v>10</v>
      </c>
      <c r="D106" s="27">
        <v>10</v>
      </c>
      <c r="H106" s="28"/>
      <c r="J106" s="29" t="s">
        <v>205</v>
      </c>
      <c r="K106" s="29"/>
      <c r="L106" s="27"/>
      <c r="M106" s="44">
        <v>282</v>
      </c>
      <c r="N106" s="76">
        <f>SUM(O106,Y106,BV106,CK106)</f>
        <v>43</v>
      </c>
      <c r="O106" s="3">
        <v>19</v>
      </c>
      <c r="P106" s="4">
        <v>1</v>
      </c>
      <c r="Q106" s="4">
        <v>4</v>
      </c>
      <c r="R106" s="4">
        <v>3</v>
      </c>
      <c r="S106" s="5">
        <v>4</v>
      </c>
      <c r="T106" s="5">
        <v>4</v>
      </c>
      <c r="U106" s="5">
        <v>3</v>
      </c>
      <c r="V106" s="5">
        <v>0</v>
      </c>
      <c r="W106" s="5">
        <v>0</v>
      </c>
      <c r="X106" s="3" t="s">
        <v>828</v>
      </c>
      <c r="Y106" s="24">
        <v>0</v>
      </c>
      <c r="Z106" s="15" t="s">
        <v>820</v>
      </c>
      <c r="AA106" s="25"/>
      <c r="AB106" s="15"/>
      <c r="AC106" s="25"/>
      <c r="AD106" s="25"/>
      <c r="AE106" s="25"/>
      <c r="AF106" s="15"/>
      <c r="AG106" s="25"/>
      <c r="AH106" s="25"/>
      <c r="AI106" s="25"/>
      <c r="AJ106" s="25"/>
      <c r="AK106" s="25"/>
      <c r="AL106" s="25"/>
      <c r="AM106" s="15"/>
      <c r="AN106" s="25"/>
      <c r="AO106" s="25"/>
      <c r="AP106" s="25"/>
      <c r="AQ106" s="25"/>
      <c r="AR106" s="25"/>
      <c r="AS106" s="25"/>
      <c r="AT106" s="1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15"/>
      <c r="BF106" s="25"/>
      <c r="BG106" s="25"/>
      <c r="BH106" s="25"/>
      <c r="BI106" s="25"/>
      <c r="BJ106" s="25"/>
      <c r="BK106" s="15"/>
      <c r="BL106" s="25"/>
      <c r="BM106" s="25"/>
      <c r="BN106" s="25"/>
      <c r="BO106" s="15"/>
      <c r="BP106" s="25"/>
      <c r="BQ106" s="25"/>
      <c r="BR106" s="25"/>
      <c r="BS106" s="25"/>
      <c r="BT106" s="25"/>
      <c r="BU106" s="15" t="s">
        <v>829</v>
      </c>
      <c r="BV106" s="45">
        <v>24</v>
      </c>
      <c r="BW106" s="11">
        <v>1</v>
      </c>
      <c r="BX106" s="11">
        <v>3</v>
      </c>
      <c r="BY106" s="11">
        <v>1</v>
      </c>
      <c r="BZ106" s="11">
        <v>1</v>
      </c>
      <c r="CA106" s="11">
        <v>2</v>
      </c>
      <c r="CB106" s="11">
        <v>1</v>
      </c>
      <c r="CC106" s="11">
        <v>1</v>
      </c>
      <c r="CD106" s="11">
        <v>2</v>
      </c>
      <c r="CE106" s="11">
        <v>2</v>
      </c>
      <c r="CF106" s="11">
        <v>3</v>
      </c>
      <c r="CG106" s="11">
        <v>3</v>
      </c>
      <c r="CH106" s="11">
        <v>1</v>
      </c>
      <c r="CI106" s="11">
        <v>3</v>
      </c>
      <c r="CJ106" s="47" t="s">
        <v>830</v>
      </c>
      <c r="CK106" s="70">
        <f>SUM(CL106,CW106,DA106,DF106,DK106)</f>
        <v>0</v>
      </c>
      <c r="CL106" s="71">
        <f>SUM(CM106:CV106)</f>
        <v>0</v>
      </c>
      <c r="CM106" s="72">
        <v>0</v>
      </c>
      <c r="CN106" s="72">
        <v>0</v>
      </c>
      <c r="CO106" s="72">
        <v>0</v>
      </c>
      <c r="CP106" s="72">
        <v>0</v>
      </c>
      <c r="CQ106" s="72">
        <v>0</v>
      </c>
      <c r="CR106" s="72">
        <v>0</v>
      </c>
      <c r="CS106" s="72">
        <v>0</v>
      </c>
      <c r="CT106" s="72">
        <v>0</v>
      </c>
      <c r="CU106" s="72">
        <v>0</v>
      </c>
      <c r="CV106" s="72">
        <v>0</v>
      </c>
      <c r="CW106" s="71">
        <f>SUM(CX106:CZ106)</f>
        <v>0</v>
      </c>
      <c r="CX106" s="72">
        <v>0</v>
      </c>
      <c r="CY106" s="72">
        <v>0</v>
      </c>
      <c r="CZ106" s="72">
        <v>0</v>
      </c>
      <c r="DA106" s="71">
        <f>SUM(DB106:DE106)</f>
        <v>0</v>
      </c>
      <c r="DB106" s="72">
        <v>0</v>
      </c>
      <c r="DC106" s="72">
        <v>0</v>
      </c>
      <c r="DD106" s="72">
        <v>0</v>
      </c>
      <c r="DE106" s="72">
        <v>0</v>
      </c>
      <c r="DF106" s="71">
        <f>SUM(DG106:DJ106)</f>
        <v>0</v>
      </c>
      <c r="DG106" s="72">
        <v>0</v>
      </c>
      <c r="DH106" s="72">
        <v>0</v>
      </c>
      <c r="DI106" s="72">
        <v>0</v>
      </c>
      <c r="DJ106" s="72">
        <v>0</v>
      </c>
      <c r="DK106" s="71">
        <f>SUM(DL106:DO106)</f>
        <v>0</v>
      </c>
      <c r="DL106" s="72">
        <v>0</v>
      </c>
      <c r="DM106" s="72">
        <v>0</v>
      </c>
      <c r="DN106" s="72">
        <v>0</v>
      </c>
      <c r="DO106" s="72">
        <v>0</v>
      </c>
      <c r="DP106" s="71" t="s">
        <v>831</v>
      </c>
    </row>
    <row r="107" spans="1:120" ht="16.5" customHeight="1">
      <c r="A107" s="26" t="s">
        <v>206</v>
      </c>
      <c r="C107" s="27">
        <v>9</v>
      </c>
      <c r="D107" s="27">
        <v>9</v>
      </c>
      <c r="H107" s="28"/>
      <c r="J107" s="29" t="s">
        <v>207</v>
      </c>
      <c r="K107" s="29"/>
      <c r="L107" s="27"/>
      <c r="M107" s="44">
        <v>181</v>
      </c>
      <c r="N107" s="76">
        <f>SUM(O107,Y107,BV107,CK107)</f>
        <v>22</v>
      </c>
      <c r="O107" s="3">
        <v>0</v>
      </c>
      <c r="P107" s="4"/>
      <c r="Q107" s="4"/>
      <c r="R107" s="4"/>
      <c r="S107" s="4"/>
      <c r="T107" s="4"/>
      <c r="U107" s="4"/>
      <c r="V107" s="4"/>
      <c r="W107" s="4"/>
      <c r="X107" s="3" t="s">
        <v>808</v>
      </c>
      <c r="Y107" s="24">
        <v>0</v>
      </c>
      <c r="Z107" s="15"/>
      <c r="AA107" s="25">
        <v>0</v>
      </c>
      <c r="AB107" s="15"/>
      <c r="AC107" s="25"/>
      <c r="AD107" s="25"/>
      <c r="AE107" s="25"/>
      <c r="AF107" s="15"/>
      <c r="AG107" s="25"/>
      <c r="AH107" s="25"/>
      <c r="AI107" s="25"/>
      <c r="AJ107" s="25"/>
      <c r="AK107" s="25"/>
      <c r="AL107" s="25"/>
      <c r="AM107" s="15"/>
      <c r="AN107" s="25"/>
      <c r="AO107" s="25"/>
      <c r="AP107" s="25"/>
      <c r="AQ107" s="25"/>
      <c r="AR107" s="25"/>
      <c r="AS107" s="25"/>
      <c r="AT107" s="1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15"/>
      <c r="BF107" s="25"/>
      <c r="BG107" s="25"/>
      <c r="BH107" s="25"/>
      <c r="BI107" s="25"/>
      <c r="BJ107" s="25"/>
      <c r="BK107" s="15"/>
      <c r="BL107" s="25"/>
      <c r="BM107" s="25"/>
      <c r="BN107" s="25"/>
      <c r="BO107" s="15"/>
      <c r="BP107" s="25"/>
      <c r="BQ107" s="25"/>
      <c r="BR107" s="25"/>
      <c r="BS107" s="25"/>
      <c r="BT107" s="25"/>
      <c r="BU107" s="15" t="s">
        <v>816</v>
      </c>
      <c r="BV107" s="45">
        <v>22</v>
      </c>
      <c r="BW107" s="11">
        <v>11</v>
      </c>
      <c r="BX107" s="11">
        <v>1</v>
      </c>
      <c r="BY107" s="11">
        <v>0</v>
      </c>
      <c r="BZ107" s="11">
        <v>0</v>
      </c>
      <c r="CA107" s="11">
        <v>2</v>
      </c>
      <c r="CB107" s="11">
        <v>2</v>
      </c>
      <c r="CC107" s="11">
        <v>2</v>
      </c>
      <c r="CD107" s="11">
        <v>0</v>
      </c>
      <c r="CE107" s="11">
        <v>0</v>
      </c>
      <c r="CF107" s="11">
        <v>0</v>
      </c>
      <c r="CG107" s="11">
        <v>2</v>
      </c>
      <c r="CH107" s="11">
        <v>2</v>
      </c>
      <c r="CI107" s="11">
        <v>0</v>
      </c>
      <c r="CJ107" s="47" t="s">
        <v>814</v>
      </c>
      <c r="CK107" s="70">
        <f>SUM(CL107,CW107,DA107,DF107,DK107)</f>
        <v>0</v>
      </c>
      <c r="CL107" s="71">
        <f>SUM(CM107:CV107)</f>
        <v>0</v>
      </c>
      <c r="CM107" s="72">
        <v>0</v>
      </c>
      <c r="CN107" s="72">
        <v>0</v>
      </c>
      <c r="CO107" s="72">
        <v>0</v>
      </c>
      <c r="CP107" s="72">
        <v>0</v>
      </c>
      <c r="CQ107" s="72">
        <v>0</v>
      </c>
      <c r="CR107" s="72">
        <v>0</v>
      </c>
      <c r="CS107" s="72">
        <v>0</v>
      </c>
      <c r="CT107" s="72">
        <v>0</v>
      </c>
      <c r="CU107" s="72">
        <v>0</v>
      </c>
      <c r="CV107" s="72">
        <v>0</v>
      </c>
      <c r="CW107" s="71">
        <f>SUM(CX107:CZ107)</f>
        <v>0</v>
      </c>
      <c r="CX107" s="72">
        <v>0</v>
      </c>
      <c r="CY107" s="72">
        <v>0</v>
      </c>
      <c r="CZ107" s="72">
        <v>0</v>
      </c>
      <c r="DA107" s="71">
        <f>SUM(DB107:DE107)</f>
        <v>0</v>
      </c>
      <c r="DB107" s="72">
        <v>0</v>
      </c>
      <c r="DC107" s="72">
        <v>0</v>
      </c>
      <c r="DD107" s="72">
        <v>0</v>
      </c>
      <c r="DE107" s="72">
        <v>0</v>
      </c>
      <c r="DF107" s="71">
        <f>SUM(DG107:DJ107)</f>
        <v>0</v>
      </c>
      <c r="DG107" s="72">
        <v>0</v>
      </c>
      <c r="DH107" s="72">
        <v>0</v>
      </c>
      <c r="DI107" s="72">
        <v>0</v>
      </c>
      <c r="DJ107" s="72">
        <v>0</v>
      </c>
      <c r="DK107" s="71">
        <f>SUM(DL107:DO107)</f>
        <v>0</v>
      </c>
      <c r="DL107" s="72">
        <v>0</v>
      </c>
      <c r="DM107" s="72">
        <v>0</v>
      </c>
      <c r="DN107" s="72">
        <v>0</v>
      </c>
      <c r="DO107" s="72">
        <v>0</v>
      </c>
      <c r="DP107" s="71" t="s">
        <v>815</v>
      </c>
    </row>
    <row r="108" spans="1:120" ht="16.5" customHeight="1">
      <c r="A108" s="26" t="s">
        <v>208</v>
      </c>
      <c r="C108" s="27">
        <v>9</v>
      </c>
      <c r="D108" s="27">
        <v>9</v>
      </c>
      <c r="H108" s="28"/>
      <c r="J108" s="29" t="s">
        <v>209</v>
      </c>
      <c r="K108" s="29"/>
      <c r="L108" s="27"/>
      <c r="M108" s="44">
        <v>88</v>
      </c>
      <c r="N108" s="76">
        <f>SUM(O108,Y108,BV108,CK108)</f>
        <v>53</v>
      </c>
      <c r="O108" s="3">
        <v>14</v>
      </c>
      <c r="P108" s="4">
        <v>2</v>
      </c>
      <c r="Q108" s="4">
        <v>4</v>
      </c>
      <c r="R108" s="4">
        <v>6</v>
      </c>
      <c r="S108" s="4">
        <v>2</v>
      </c>
      <c r="T108" s="4">
        <v>0</v>
      </c>
      <c r="U108" s="4">
        <v>0</v>
      </c>
      <c r="V108" s="4">
        <v>0</v>
      </c>
      <c r="W108" s="4">
        <v>0</v>
      </c>
      <c r="X108" s="3" t="s">
        <v>793</v>
      </c>
      <c r="Y108" s="24">
        <v>0</v>
      </c>
      <c r="Z108" s="15"/>
      <c r="AA108" s="25">
        <v>0</v>
      </c>
      <c r="AB108" s="15"/>
      <c r="AC108" s="25"/>
      <c r="AD108" s="25"/>
      <c r="AE108" s="25"/>
      <c r="AF108" s="15"/>
      <c r="AG108" s="25"/>
      <c r="AH108" s="25"/>
      <c r="AI108" s="25"/>
      <c r="AJ108" s="25"/>
      <c r="AK108" s="25"/>
      <c r="AL108" s="25"/>
      <c r="AM108" s="15"/>
      <c r="AN108" s="25"/>
      <c r="AO108" s="25"/>
      <c r="AP108" s="25"/>
      <c r="AQ108" s="25"/>
      <c r="AR108" s="25"/>
      <c r="AS108" s="25"/>
      <c r="AT108" s="1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15"/>
      <c r="BF108" s="25"/>
      <c r="BG108" s="25"/>
      <c r="BH108" s="25"/>
      <c r="BI108" s="25"/>
      <c r="BJ108" s="25"/>
      <c r="BK108" s="15"/>
      <c r="BL108" s="25"/>
      <c r="BM108" s="25"/>
      <c r="BN108" s="25"/>
      <c r="BO108" s="15"/>
      <c r="BP108" s="25"/>
      <c r="BQ108" s="25"/>
      <c r="BR108" s="25"/>
      <c r="BS108" s="25"/>
      <c r="BT108" s="25"/>
      <c r="BU108" s="15" t="s">
        <v>805</v>
      </c>
      <c r="BV108" s="45">
        <v>8</v>
      </c>
      <c r="BW108" s="11">
        <v>0</v>
      </c>
      <c r="BX108" s="11">
        <v>2</v>
      </c>
      <c r="BY108" s="11">
        <v>1</v>
      </c>
      <c r="BZ108" s="11">
        <v>1</v>
      </c>
      <c r="CA108" s="11">
        <v>1</v>
      </c>
      <c r="CB108" s="11">
        <v>1</v>
      </c>
      <c r="CC108" s="11">
        <v>0</v>
      </c>
      <c r="CD108" s="11">
        <v>0</v>
      </c>
      <c r="CE108" s="11">
        <v>0</v>
      </c>
      <c r="CF108" s="11">
        <v>0</v>
      </c>
      <c r="CG108" s="11">
        <v>2</v>
      </c>
      <c r="CH108" s="11">
        <v>0</v>
      </c>
      <c r="CI108" s="11">
        <v>0</v>
      </c>
      <c r="CJ108" s="47" t="s">
        <v>803</v>
      </c>
      <c r="CK108" s="70">
        <f>SUM(CL108,CW108,DA108,DF108,DK108)</f>
        <v>31</v>
      </c>
      <c r="CL108" s="71">
        <f>SUM(CM108:CV108)</f>
        <v>16</v>
      </c>
      <c r="CM108" s="72">
        <v>2</v>
      </c>
      <c r="CN108" s="72">
        <v>2</v>
      </c>
      <c r="CO108" s="72">
        <v>2</v>
      </c>
      <c r="CP108" s="72">
        <v>0</v>
      </c>
      <c r="CQ108" s="72">
        <v>2</v>
      </c>
      <c r="CR108" s="72">
        <v>0</v>
      </c>
      <c r="CS108" s="72">
        <v>2</v>
      </c>
      <c r="CT108" s="72">
        <v>2</v>
      </c>
      <c r="CU108" s="72">
        <v>2</v>
      </c>
      <c r="CV108" s="72">
        <v>2</v>
      </c>
      <c r="CW108" s="71">
        <f>SUM(CX108:CZ108)</f>
        <v>5</v>
      </c>
      <c r="CX108" s="72">
        <v>2</v>
      </c>
      <c r="CY108" s="72">
        <v>2</v>
      </c>
      <c r="CZ108" s="72">
        <v>1</v>
      </c>
      <c r="DA108" s="71">
        <f>SUM(DB108:DE108)</f>
        <v>6</v>
      </c>
      <c r="DB108" s="72">
        <v>2</v>
      </c>
      <c r="DC108" s="72">
        <v>2</v>
      </c>
      <c r="DD108" s="72">
        <v>2</v>
      </c>
      <c r="DE108" s="72">
        <v>0</v>
      </c>
      <c r="DF108" s="71">
        <f>SUM(DG108:DJ108)</f>
        <v>0</v>
      </c>
      <c r="DG108" s="72">
        <v>0</v>
      </c>
      <c r="DH108" s="72">
        <v>0</v>
      </c>
      <c r="DI108" s="72">
        <v>0</v>
      </c>
      <c r="DJ108" s="72">
        <v>0</v>
      </c>
      <c r="DK108" s="71">
        <f>SUM(DL108:DO108)</f>
        <v>4</v>
      </c>
      <c r="DL108" s="72">
        <v>0</v>
      </c>
      <c r="DM108" s="72">
        <v>2</v>
      </c>
      <c r="DN108" s="72">
        <v>0</v>
      </c>
      <c r="DO108" s="72">
        <v>2</v>
      </c>
      <c r="DP108" s="71" t="s">
        <v>804</v>
      </c>
    </row>
    <row r="109" spans="1:120" ht="16.5" customHeight="1">
      <c r="A109" s="26" t="s">
        <v>210</v>
      </c>
      <c r="C109" s="27">
        <v>10</v>
      </c>
      <c r="D109" s="27">
        <v>10</v>
      </c>
      <c r="H109" s="28"/>
      <c r="J109" s="29" t="s">
        <v>211</v>
      </c>
      <c r="K109" s="29"/>
      <c r="L109" s="27"/>
      <c r="M109" s="44">
        <v>57</v>
      </c>
      <c r="N109" s="76">
        <f>SUM(O109,Y109,BV109,CK109)</f>
        <v>17</v>
      </c>
      <c r="O109" s="3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3" t="s">
        <v>793</v>
      </c>
      <c r="Y109" s="24">
        <v>17</v>
      </c>
      <c r="Z109" s="15"/>
      <c r="AA109" s="25">
        <v>1</v>
      </c>
      <c r="AB109" s="15"/>
      <c r="AC109" s="25">
        <v>1</v>
      </c>
      <c r="AD109" s="25">
        <v>2</v>
      </c>
      <c r="AE109" s="25">
        <v>1</v>
      </c>
      <c r="AF109" s="15"/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15"/>
      <c r="AN109" s="25">
        <v>1</v>
      </c>
      <c r="AO109" s="25">
        <v>1</v>
      </c>
      <c r="AP109" s="25">
        <v>0</v>
      </c>
      <c r="AQ109" s="25">
        <v>0</v>
      </c>
      <c r="AR109" s="25">
        <v>1</v>
      </c>
      <c r="AS109" s="25">
        <v>0</v>
      </c>
      <c r="AT109" s="15"/>
      <c r="AU109" s="25">
        <v>1</v>
      </c>
      <c r="AV109" s="25">
        <v>2</v>
      </c>
      <c r="AW109" s="25">
        <v>0</v>
      </c>
      <c r="AX109" s="25">
        <v>2</v>
      </c>
      <c r="AY109" s="25">
        <v>0</v>
      </c>
      <c r="AZ109" s="25">
        <v>0</v>
      </c>
      <c r="BA109" s="25">
        <v>2</v>
      </c>
      <c r="BB109" s="25">
        <v>1</v>
      </c>
      <c r="BC109" s="25">
        <v>1</v>
      </c>
      <c r="BD109" s="25">
        <v>0</v>
      </c>
      <c r="BE109" s="15"/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15"/>
      <c r="BL109" s="25">
        <v>0</v>
      </c>
      <c r="BM109" s="25">
        <v>0</v>
      </c>
      <c r="BN109" s="25">
        <v>0</v>
      </c>
      <c r="BO109" s="15"/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15" t="s">
        <v>109</v>
      </c>
      <c r="BV109" s="45">
        <v>0</v>
      </c>
      <c r="BW109" s="31" t="s">
        <v>802</v>
      </c>
      <c r="BX109" s="31"/>
      <c r="BY109" s="3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47" t="s">
        <v>797</v>
      </c>
      <c r="CK109" s="70">
        <f>SUM(CL109,CW109,DA109,DF109,DK109)</f>
        <v>0</v>
      </c>
      <c r="CL109" s="71">
        <f>SUM(CM109:CV109)</f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71">
        <f>SUM(CX109:CZ109)</f>
        <v>0</v>
      </c>
      <c r="CX109" s="27">
        <v>0</v>
      </c>
      <c r="CY109" s="27">
        <v>0</v>
      </c>
      <c r="CZ109" s="27">
        <v>0</v>
      </c>
      <c r="DA109" s="71">
        <f>SUM(DB109:DE109)</f>
        <v>0</v>
      </c>
      <c r="DB109" s="27">
        <v>0</v>
      </c>
      <c r="DC109" s="27">
        <v>0</v>
      </c>
      <c r="DD109" s="27">
        <v>0</v>
      </c>
      <c r="DE109" s="27">
        <v>0</v>
      </c>
      <c r="DF109" s="71">
        <f>SUM(DG109:DJ109)</f>
        <v>0</v>
      </c>
      <c r="DG109" s="27">
        <v>0</v>
      </c>
      <c r="DH109" s="27">
        <v>0</v>
      </c>
      <c r="DI109" s="27">
        <v>0</v>
      </c>
      <c r="DJ109" s="27">
        <v>0</v>
      </c>
      <c r="DK109" s="71">
        <f>SUM(DL109:DO109)</f>
        <v>0</v>
      </c>
      <c r="DL109" s="27">
        <v>0</v>
      </c>
      <c r="DM109" s="27">
        <v>0</v>
      </c>
      <c r="DN109" s="27">
        <v>0</v>
      </c>
      <c r="DO109" s="27">
        <v>0</v>
      </c>
      <c r="DP109" s="71" t="s">
        <v>798</v>
      </c>
    </row>
    <row r="110" spans="1:120" ht="16.5" customHeight="1">
      <c r="A110" s="26" t="s">
        <v>212</v>
      </c>
      <c r="C110" s="27">
        <v>8</v>
      </c>
      <c r="D110" s="27">
        <v>8</v>
      </c>
      <c r="H110" s="28"/>
      <c r="J110" s="29" t="s">
        <v>213</v>
      </c>
      <c r="K110" s="29"/>
      <c r="L110" s="27"/>
      <c r="M110" s="44">
        <v>200</v>
      </c>
      <c r="N110" s="76">
        <f>SUM(O110,Y110,BV110,CK110)</f>
        <v>20</v>
      </c>
      <c r="O110" s="3">
        <v>0</v>
      </c>
      <c r="P110" s="4"/>
      <c r="Q110" s="4"/>
      <c r="R110" s="4"/>
      <c r="S110" s="4"/>
      <c r="T110" s="4"/>
      <c r="U110" s="4"/>
      <c r="V110" s="4"/>
      <c r="W110" s="4"/>
      <c r="X110" s="3" t="s">
        <v>808</v>
      </c>
      <c r="Y110" s="24">
        <v>0</v>
      </c>
      <c r="Z110" s="15"/>
      <c r="AA110" s="25">
        <v>0</v>
      </c>
      <c r="AB110" s="15"/>
      <c r="AC110" s="25"/>
      <c r="AD110" s="25"/>
      <c r="AE110" s="25"/>
      <c r="AF110" s="15"/>
      <c r="AG110" s="25"/>
      <c r="AH110" s="25"/>
      <c r="AI110" s="25"/>
      <c r="AJ110" s="25"/>
      <c r="AK110" s="25"/>
      <c r="AL110" s="25"/>
      <c r="AM110" s="15"/>
      <c r="AN110" s="25"/>
      <c r="AO110" s="25"/>
      <c r="AP110" s="25"/>
      <c r="AQ110" s="25"/>
      <c r="AR110" s="25"/>
      <c r="AS110" s="25"/>
      <c r="AT110" s="1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15"/>
      <c r="BF110" s="25"/>
      <c r="BG110" s="25"/>
      <c r="BH110" s="25"/>
      <c r="BI110" s="25"/>
      <c r="BJ110" s="25"/>
      <c r="BK110" s="15"/>
      <c r="BL110" s="25"/>
      <c r="BM110" s="25"/>
      <c r="BN110" s="25"/>
      <c r="BO110" s="15"/>
      <c r="BP110" s="25"/>
      <c r="BQ110" s="25"/>
      <c r="BR110" s="25"/>
      <c r="BS110" s="25"/>
      <c r="BT110" s="25"/>
      <c r="BU110" s="15" t="s">
        <v>816</v>
      </c>
      <c r="BV110" s="45">
        <v>10</v>
      </c>
      <c r="BW110" s="11">
        <v>1</v>
      </c>
      <c r="BX110" s="11">
        <v>1</v>
      </c>
      <c r="BY110" s="11">
        <v>1</v>
      </c>
      <c r="BZ110" s="11">
        <v>1</v>
      </c>
      <c r="CA110" s="11">
        <v>2</v>
      </c>
      <c r="CB110" s="11">
        <v>0</v>
      </c>
      <c r="CC110" s="11">
        <v>0</v>
      </c>
      <c r="CD110" s="11">
        <v>0</v>
      </c>
      <c r="CE110" s="11">
        <v>0</v>
      </c>
      <c r="CF110" s="11">
        <v>0</v>
      </c>
      <c r="CG110" s="11">
        <v>2</v>
      </c>
      <c r="CH110" s="11">
        <v>1</v>
      </c>
      <c r="CI110" s="11">
        <v>1</v>
      </c>
      <c r="CJ110" s="49" t="s">
        <v>817</v>
      </c>
      <c r="CK110" s="70">
        <f>SUM(CL110,CW110,DA110,DF110,DK110)</f>
        <v>10</v>
      </c>
      <c r="CL110" s="71">
        <f>SUM(CM110:CV110)</f>
        <v>8</v>
      </c>
      <c r="CM110" s="72">
        <v>2</v>
      </c>
      <c r="CN110" s="72">
        <v>0</v>
      </c>
      <c r="CO110" s="72">
        <v>0</v>
      </c>
      <c r="CP110" s="72">
        <v>0</v>
      </c>
      <c r="CQ110" s="72">
        <v>2</v>
      </c>
      <c r="CR110" s="72">
        <v>2</v>
      </c>
      <c r="CS110" s="72">
        <v>0</v>
      </c>
      <c r="CT110" s="72">
        <v>2</v>
      </c>
      <c r="CU110" s="72">
        <v>0</v>
      </c>
      <c r="CV110" s="72">
        <v>0</v>
      </c>
      <c r="CW110" s="71">
        <f>SUM(CX110:CZ110)</f>
        <v>0</v>
      </c>
      <c r="CX110" s="72">
        <v>0</v>
      </c>
      <c r="CY110" s="72">
        <v>0</v>
      </c>
      <c r="CZ110" s="72">
        <v>0</v>
      </c>
      <c r="DA110" s="71">
        <f>SUM(DB110:DE110)</f>
        <v>2</v>
      </c>
      <c r="DB110" s="72">
        <v>2</v>
      </c>
      <c r="DC110" s="72">
        <v>0</v>
      </c>
      <c r="DD110" s="72">
        <v>0</v>
      </c>
      <c r="DE110" s="72">
        <v>0</v>
      </c>
      <c r="DF110" s="71">
        <f>SUM(DG110:DJ110)</f>
        <v>0</v>
      </c>
      <c r="DG110" s="72">
        <v>0</v>
      </c>
      <c r="DH110" s="72">
        <v>0</v>
      </c>
      <c r="DI110" s="72">
        <v>0</v>
      </c>
      <c r="DJ110" s="72">
        <v>0</v>
      </c>
      <c r="DK110" s="71">
        <f>SUM(DL110:DO110)</f>
        <v>0</v>
      </c>
      <c r="DL110" s="72">
        <v>0</v>
      </c>
      <c r="DM110" s="72">
        <v>0</v>
      </c>
      <c r="DN110" s="72">
        <v>0</v>
      </c>
      <c r="DO110" s="72">
        <v>0</v>
      </c>
      <c r="DP110" s="73" t="s">
        <v>818</v>
      </c>
    </row>
    <row r="111" spans="1:120" ht="16.5" customHeight="1">
      <c r="A111" s="26" t="s">
        <v>214</v>
      </c>
      <c r="C111" s="27">
        <v>8</v>
      </c>
      <c r="D111" s="27">
        <v>8</v>
      </c>
      <c r="H111" s="28"/>
      <c r="J111" s="29" t="s">
        <v>215</v>
      </c>
      <c r="K111" s="29"/>
      <c r="L111" s="27"/>
      <c r="M111" s="44">
        <v>218</v>
      </c>
      <c r="N111" s="76">
        <f>SUM(O111,Y111,BV111,CK111)</f>
        <v>49</v>
      </c>
      <c r="O111" s="3">
        <v>12</v>
      </c>
      <c r="P111" s="4">
        <v>2</v>
      </c>
      <c r="Q111" s="4">
        <v>4</v>
      </c>
      <c r="R111" s="4">
        <v>6</v>
      </c>
      <c r="S111" s="4"/>
      <c r="T111" s="4"/>
      <c r="U111" s="4"/>
      <c r="V111" s="4"/>
      <c r="W111" s="4"/>
      <c r="X111" s="3" t="s">
        <v>819</v>
      </c>
      <c r="Y111" s="24">
        <v>0</v>
      </c>
      <c r="Z111" s="15" t="s">
        <v>820</v>
      </c>
      <c r="AA111" s="25"/>
      <c r="AB111" s="15"/>
      <c r="AC111" s="25"/>
      <c r="AD111" s="25"/>
      <c r="AE111" s="25"/>
      <c r="AF111" s="15"/>
      <c r="AG111" s="25"/>
      <c r="AH111" s="25"/>
      <c r="AI111" s="25"/>
      <c r="AJ111" s="25"/>
      <c r="AK111" s="25"/>
      <c r="AL111" s="25"/>
      <c r="AM111" s="15"/>
      <c r="AN111" s="25"/>
      <c r="AO111" s="25"/>
      <c r="AP111" s="25"/>
      <c r="AQ111" s="25"/>
      <c r="AR111" s="25"/>
      <c r="AS111" s="25"/>
      <c r="AT111" s="1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15"/>
      <c r="BF111" s="25"/>
      <c r="BG111" s="25"/>
      <c r="BH111" s="25"/>
      <c r="BI111" s="25"/>
      <c r="BJ111" s="25"/>
      <c r="BK111" s="15"/>
      <c r="BL111" s="25"/>
      <c r="BM111" s="25"/>
      <c r="BN111" s="25"/>
      <c r="BO111" s="15"/>
      <c r="BP111" s="25"/>
      <c r="BQ111" s="25"/>
      <c r="BR111" s="25"/>
      <c r="BS111" s="25"/>
      <c r="BT111" s="25"/>
      <c r="BU111" s="15" t="s">
        <v>821</v>
      </c>
      <c r="BV111" s="45">
        <v>21</v>
      </c>
      <c r="BW111" s="11">
        <v>2</v>
      </c>
      <c r="BX111" s="11">
        <v>3</v>
      </c>
      <c r="BY111" s="11">
        <v>2</v>
      </c>
      <c r="BZ111" s="11">
        <v>1</v>
      </c>
      <c r="CA111" s="11">
        <v>2</v>
      </c>
      <c r="CB111" s="11">
        <v>2</v>
      </c>
      <c r="CC111" s="11">
        <v>2</v>
      </c>
      <c r="CD111" s="11">
        <v>2</v>
      </c>
      <c r="CE111" s="11">
        <v>2</v>
      </c>
      <c r="CF111" s="11">
        <v>0</v>
      </c>
      <c r="CG111" s="11">
        <v>3</v>
      </c>
      <c r="CH111" s="11">
        <v>0</v>
      </c>
      <c r="CI111" s="11">
        <v>0</v>
      </c>
      <c r="CJ111" s="47" t="s">
        <v>822</v>
      </c>
      <c r="CK111" s="70">
        <f>SUM(CL111,CW111,DA111,DF111,DK111)</f>
        <v>16</v>
      </c>
      <c r="CL111" s="74">
        <f>SUM(CM111:CV111)</f>
        <v>10</v>
      </c>
      <c r="CM111" s="75">
        <v>2</v>
      </c>
      <c r="CN111" s="75">
        <v>2</v>
      </c>
      <c r="CO111" s="75">
        <v>0</v>
      </c>
      <c r="CP111" s="75">
        <v>0</v>
      </c>
      <c r="CQ111" s="75">
        <v>2</v>
      </c>
      <c r="CR111" s="75">
        <v>0</v>
      </c>
      <c r="CS111" s="75">
        <v>2</v>
      </c>
      <c r="CT111" s="75">
        <v>0</v>
      </c>
      <c r="CU111" s="75">
        <v>0</v>
      </c>
      <c r="CV111" s="75">
        <v>2</v>
      </c>
      <c r="CW111" s="71">
        <f>SUM(CX111:CZ111)</f>
        <v>0</v>
      </c>
      <c r="CX111" s="75">
        <v>0</v>
      </c>
      <c r="CY111" s="75">
        <v>0</v>
      </c>
      <c r="CZ111" s="75">
        <v>0</v>
      </c>
      <c r="DA111" s="71">
        <f>SUM(DB111:DE111)</f>
        <v>6</v>
      </c>
      <c r="DB111" s="75">
        <v>0</v>
      </c>
      <c r="DC111" s="75">
        <v>2</v>
      </c>
      <c r="DD111" s="75">
        <v>2</v>
      </c>
      <c r="DE111" s="75">
        <v>2</v>
      </c>
      <c r="DF111" s="71">
        <f>SUM(DG111:DJ111)</f>
        <v>0</v>
      </c>
      <c r="DG111" s="75">
        <v>0</v>
      </c>
      <c r="DH111" s="75">
        <v>0</v>
      </c>
      <c r="DI111" s="75">
        <v>0</v>
      </c>
      <c r="DJ111" s="75">
        <v>0</v>
      </c>
      <c r="DK111" s="71">
        <f>SUM(DL111:DO111)</f>
        <v>0</v>
      </c>
      <c r="DL111" s="75">
        <v>0</v>
      </c>
      <c r="DM111" s="75">
        <v>0</v>
      </c>
      <c r="DN111" s="75">
        <v>0</v>
      </c>
      <c r="DO111" s="75">
        <v>0</v>
      </c>
      <c r="DP111" s="73" t="s">
        <v>823</v>
      </c>
    </row>
    <row r="112" spans="1:120" ht="16.5" customHeight="1">
      <c r="A112" s="26" t="s">
        <v>216</v>
      </c>
      <c r="C112" s="27">
        <v>8</v>
      </c>
      <c r="D112" s="27">
        <v>8</v>
      </c>
      <c r="H112" s="28"/>
      <c r="J112" s="29" t="s">
        <v>217</v>
      </c>
      <c r="K112" s="29"/>
      <c r="L112" s="27"/>
      <c r="M112" s="44">
        <v>176</v>
      </c>
      <c r="N112" s="76">
        <f>SUM(O112,Y112,BV112,CK112)</f>
        <v>0</v>
      </c>
      <c r="O112" s="3">
        <v>0</v>
      </c>
      <c r="P112" s="4"/>
      <c r="Q112" s="4"/>
      <c r="R112" s="4"/>
      <c r="S112" s="4"/>
      <c r="T112" s="4"/>
      <c r="U112" s="4"/>
      <c r="V112" s="4"/>
      <c r="W112" s="4"/>
      <c r="X112" s="3" t="s">
        <v>808</v>
      </c>
      <c r="Y112" s="24">
        <v>0</v>
      </c>
      <c r="Z112" s="15"/>
      <c r="AA112" s="25">
        <v>0</v>
      </c>
      <c r="AB112" s="15"/>
      <c r="AC112" s="25"/>
      <c r="AD112" s="25"/>
      <c r="AE112" s="25"/>
      <c r="AF112" s="15"/>
      <c r="AG112" s="25"/>
      <c r="AH112" s="25"/>
      <c r="AI112" s="25"/>
      <c r="AJ112" s="25"/>
      <c r="AK112" s="25"/>
      <c r="AL112" s="25"/>
      <c r="AM112" s="15"/>
      <c r="AN112" s="25"/>
      <c r="AO112" s="25"/>
      <c r="AP112" s="25"/>
      <c r="AQ112" s="25"/>
      <c r="AR112" s="25"/>
      <c r="AS112" s="25"/>
      <c r="AT112" s="1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15"/>
      <c r="BF112" s="25"/>
      <c r="BG112" s="25"/>
      <c r="BH112" s="25"/>
      <c r="BI112" s="25"/>
      <c r="BJ112" s="25"/>
      <c r="BK112" s="15"/>
      <c r="BL112" s="25"/>
      <c r="BM112" s="25"/>
      <c r="BN112" s="25"/>
      <c r="BO112" s="15"/>
      <c r="BP112" s="25"/>
      <c r="BQ112" s="25"/>
      <c r="BR112" s="25"/>
      <c r="BS112" s="25"/>
      <c r="BT112" s="25"/>
      <c r="BU112" s="15" t="s">
        <v>816</v>
      </c>
      <c r="BV112" s="45">
        <v>0</v>
      </c>
      <c r="BW112" s="11">
        <v>0</v>
      </c>
      <c r="BX112" s="11">
        <v>0</v>
      </c>
      <c r="BY112" s="11">
        <v>0</v>
      </c>
      <c r="BZ112" s="11">
        <v>0</v>
      </c>
      <c r="CA112" s="11">
        <v>0</v>
      </c>
      <c r="CB112" s="11">
        <v>0</v>
      </c>
      <c r="CC112" s="11">
        <v>0</v>
      </c>
      <c r="CD112" s="11">
        <v>0</v>
      </c>
      <c r="CE112" s="11">
        <v>0</v>
      </c>
      <c r="CF112" s="11">
        <v>0</v>
      </c>
      <c r="CG112" s="11">
        <v>0</v>
      </c>
      <c r="CH112" s="11">
        <v>0</v>
      </c>
      <c r="CI112" s="11">
        <v>0</v>
      </c>
      <c r="CJ112" s="47" t="s">
        <v>814</v>
      </c>
      <c r="CK112" s="70">
        <f>SUM(CL112,CW112,DA112,DF112,DK112)</f>
        <v>0</v>
      </c>
      <c r="CL112" s="71">
        <f>SUM(CM112:CV112)</f>
        <v>0</v>
      </c>
      <c r="CM112" s="72">
        <v>0</v>
      </c>
      <c r="CN112" s="72">
        <v>0</v>
      </c>
      <c r="CO112" s="72">
        <v>0</v>
      </c>
      <c r="CP112" s="72">
        <v>0</v>
      </c>
      <c r="CQ112" s="72">
        <v>0</v>
      </c>
      <c r="CR112" s="72">
        <v>0</v>
      </c>
      <c r="CS112" s="72">
        <v>0</v>
      </c>
      <c r="CT112" s="72">
        <v>0</v>
      </c>
      <c r="CU112" s="72">
        <v>0</v>
      </c>
      <c r="CV112" s="72">
        <v>0</v>
      </c>
      <c r="CW112" s="71">
        <f>SUM(CX112:CZ112)</f>
        <v>0</v>
      </c>
      <c r="CX112" s="72">
        <v>0</v>
      </c>
      <c r="CY112" s="72">
        <v>0</v>
      </c>
      <c r="CZ112" s="72">
        <v>0</v>
      </c>
      <c r="DA112" s="71">
        <f>SUM(DB112:DE112)</f>
        <v>0</v>
      </c>
      <c r="DB112" s="72">
        <v>0</v>
      </c>
      <c r="DC112" s="72">
        <v>0</v>
      </c>
      <c r="DD112" s="72">
        <v>0</v>
      </c>
      <c r="DE112" s="72">
        <v>0</v>
      </c>
      <c r="DF112" s="71">
        <f>SUM(DG112:DJ112)</f>
        <v>0</v>
      </c>
      <c r="DG112" s="72">
        <v>0</v>
      </c>
      <c r="DH112" s="72">
        <v>0</v>
      </c>
      <c r="DI112" s="72">
        <v>0</v>
      </c>
      <c r="DJ112" s="72">
        <v>0</v>
      </c>
      <c r="DK112" s="71">
        <f>SUM(DL112:DO112)</f>
        <v>0</v>
      </c>
      <c r="DL112" s="72">
        <v>0</v>
      </c>
      <c r="DM112" s="72">
        <v>0</v>
      </c>
      <c r="DN112" s="72">
        <v>0</v>
      </c>
      <c r="DO112" s="72">
        <v>0</v>
      </c>
      <c r="DP112" s="71" t="s">
        <v>815</v>
      </c>
    </row>
    <row r="113" spans="1:120" ht="16.5" customHeight="1">
      <c r="A113" s="26" t="s">
        <v>218</v>
      </c>
      <c r="C113" s="27">
        <v>11</v>
      </c>
      <c r="D113" s="27">
        <v>11</v>
      </c>
      <c r="H113" s="28"/>
      <c r="J113" s="29" t="s">
        <v>219</v>
      </c>
      <c r="K113" s="29"/>
      <c r="L113" s="27"/>
      <c r="M113" s="44">
        <v>23</v>
      </c>
      <c r="N113" s="76">
        <f>SUM(O113,Y113,BV113,CK113)</f>
        <v>32</v>
      </c>
      <c r="O113" s="3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3" t="s">
        <v>793</v>
      </c>
      <c r="Y113" s="24">
        <v>0</v>
      </c>
      <c r="Z113" s="15"/>
      <c r="AA113" s="25">
        <v>0</v>
      </c>
      <c r="AB113" s="15"/>
      <c r="AC113" s="25"/>
      <c r="AD113" s="25"/>
      <c r="AE113" s="25"/>
      <c r="AF113" s="15"/>
      <c r="AG113" s="25"/>
      <c r="AH113" s="25"/>
      <c r="AI113" s="25"/>
      <c r="AJ113" s="25"/>
      <c r="AK113" s="25"/>
      <c r="AL113" s="25"/>
      <c r="AM113" s="15"/>
      <c r="AN113" s="25"/>
      <c r="AO113" s="25"/>
      <c r="AP113" s="25"/>
      <c r="AQ113" s="25"/>
      <c r="AR113" s="25"/>
      <c r="AS113" s="25"/>
      <c r="AT113" s="1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15"/>
      <c r="BF113" s="25"/>
      <c r="BG113" s="25"/>
      <c r="BH113" s="25"/>
      <c r="BI113" s="25"/>
      <c r="BJ113" s="25"/>
      <c r="BK113" s="15"/>
      <c r="BL113" s="25"/>
      <c r="BM113" s="25"/>
      <c r="BN113" s="25"/>
      <c r="BO113" s="15"/>
      <c r="BP113" s="25"/>
      <c r="BQ113" s="25"/>
      <c r="BR113" s="25"/>
      <c r="BS113" s="25"/>
      <c r="BT113" s="25"/>
      <c r="BU113" s="15" t="s">
        <v>794</v>
      </c>
      <c r="BV113" s="45">
        <v>18</v>
      </c>
      <c r="BW113" s="11">
        <v>0</v>
      </c>
      <c r="BX113" s="11">
        <v>2</v>
      </c>
      <c r="BY113" s="11">
        <v>2</v>
      </c>
      <c r="BZ113" s="11">
        <v>2</v>
      </c>
      <c r="CA113" s="11">
        <v>2</v>
      </c>
      <c r="CB113" s="11">
        <v>2</v>
      </c>
      <c r="CC113" s="11">
        <v>2</v>
      </c>
      <c r="CD113" s="11">
        <v>2</v>
      </c>
      <c r="CE113" s="11">
        <v>0</v>
      </c>
      <c r="CF113" s="11">
        <v>0</v>
      </c>
      <c r="CG113" s="11">
        <v>2</v>
      </c>
      <c r="CH113" s="11">
        <v>1</v>
      </c>
      <c r="CI113" s="11">
        <v>1</v>
      </c>
      <c r="CJ113" s="47" t="s">
        <v>795</v>
      </c>
      <c r="CK113" s="70">
        <f>SUM(CL113,CW113,DA113,DF113,DK113)</f>
        <v>14</v>
      </c>
      <c r="CL113" s="71">
        <f>SUM(CM113:CV113)</f>
        <v>10</v>
      </c>
      <c r="CM113" s="72">
        <v>2</v>
      </c>
      <c r="CN113" s="72">
        <v>0</v>
      </c>
      <c r="CO113" s="72">
        <v>0</v>
      </c>
      <c r="CP113" s="72">
        <v>0</v>
      </c>
      <c r="CQ113" s="72">
        <v>2</v>
      </c>
      <c r="CR113" s="72">
        <v>0</v>
      </c>
      <c r="CS113" s="72">
        <v>2</v>
      </c>
      <c r="CT113" s="72">
        <v>0</v>
      </c>
      <c r="CU113" s="72">
        <v>2</v>
      </c>
      <c r="CV113" s="72">
        <v>2</v>
      </c>
      <c r="CW113" s="71">
        <f>SUM(CX113:CZ113)</f>
        <v>0</v>
      </c>
      <c r="CX113" s="72">
        <v>0</v>
      </c>
      <c r="CY113" s="72">
        <v>0</v>
      </c>
      <c r="CZ113" s="72">
        <v>0</v>
      </c>
      <c r="DA113" s="71">
        <f>SUM(DB113:DE113)</f>
        <v>4</v>
      </c>
      <c r="DB113" s="72">
        <v>2</v>
      </c>
      <c r="DC113" s="72">
        <v>2</v>
      </c>
      <c r="DD113" s="72">
        <v>0</v>
      </c>
      <c r="DE113" s="72">
        <v>0</v>
      </c>
      <c r="DF113" s="71">
        <f>SUM(DG113:DJ113)</f>
        <v>0</v>
      </c>
      <c r="DG113" s="72">
        <v>0</v>
      </c>
      <c r="DH113" s="72">
        <v>0</v>
      </c>
      <c r="DI113" s="72">
        <v>0</v>
      </c>
      <c r="DJ113" s="72">
        <v>0</v>
      </c>
      <c r="DK113" s="71">
        <f>SUM(DL113:DO113)</f>
        <v>0</v>
      </c>
      <c r="DL113" s="72">
        <v>0</v>
      </c>
      <c r="DM113" s="72">
        <v>0</v>
      </c>
      <c r="DN113" s="72">
        <v>0</v>
      </c>
      <c r="DO113" s="72">
        <v>0</v>
      </c>
      <c r="DP113" s="71" t="s">
        <v>796</v>
      </c>
    </row>
    <row r="114" spans="1:120" ht="16.5" customHeight="1">
      <c r="A114" s="26" t="s">
        <v>220</v>
      </c>
      <c r="C114" s="27">
        <v>10</v>
      </c>
      <c r="D114" s="27">
        <v>10</v>
      </c>
      <c r="H114" s="28"/>
      <c r="J114" s="29" t="s">
        <v>221</v>
      </c>
      <c r="K114" s="29"/>
      <c r="L114" s="27"/>
      <c r="M114" s="44">
        <v>289</v>
      </c>
      <c r="N114" s="76">
        <f>SUM(O114,Y114,BV114,CK114)</f>
        <v>0</v>
      </c>
      <c r="O114" s="3">
        <v>0</v>
      </c>
      <c r="P114" s="4">
        <v>0</v>
      </c>
      <c r="Q114" s="4">
        <v>0</v>
      </c>
      <c r="R114" s="4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3" t="s">
        <v>828</v>
      </c>
      <c r="Y114" s="24">
        <v>0</v>
      </c>
      <c r="Z114" s="15" t="s">
        <v>820</v>
      </c>
      <c r="AA114" s="25"/>
      <c r="AB114" s="15"/>
      <c r="AC114" s="25"/>
      <c r="AD114" s="25"/>
      <c r="AE114" s="25"/>
      <c r="AF114" s="15"/>
      <c r="AG114" s="25"/>
      <c r="AH114" s="25"/>
      <c r="AI114" s="25"/>
      <c r="AJ114" s="25"/>
      <c r="AK114" s="25"/>
      <c r="AL114" s="25"/>
      <c r="AM114" s="15"/>
      <c r="AN114" s="25"/>
      <c r="AO114" s="25"/>
      <c r="AP114" s="25"/>
      <c r="AQ114" s="25"/>
      <c r="AR114" s="25"/>
      <c r="AS114" s="25"/>
      <c r="AT114" s="1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15"/>
      <c r="BF114" s="25"/>
      <c r="BG114" s="25"/>
      <c r="BH114" s="25"/>
      <c r="BI114" s="25"/>
      <c r="BJ114" s="25"/>
      <c r="BK114" s="15"/>
      <c r="BL114" s="25"/>
      <c r="BM114" s="25"/>
      <c r="BN114" s="25"/>
      <c r="BO114" s="15"/>
      <c r="BP114" s="25"/>
      <c r="BQ114" s="25"/>
      <c r="BR114" s="25"/>
      <c r="BS114" s="25"/>
      <c r="BT114" s="25"/>
      <c r="BU114" s="15" t="s">
        <v>829</v>
      </c>
      <c r="BV114" s="45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0</v>
      </c>
      <c r="CC114" s="11">
        <v>0</v>
      </c>
      <c r="CD114" s="11">
        <v>0</v>
      </c>
      <c r="CE114" s="11">
        <v>0</v>
      </c>
      <c r="CF114" s="11">
        <v>0</v>
      </c>
      <c r="CG114" s="11">
        <v>0</v>
      </c>
      <c r="CH114" s="11">
        <v>0</v>
      </c>
      <c r="CI114" s="11">
        <v>0</v>
      </c>
      <c r="CJ114" s="47" t="s">
        <v>830</v>
      </c>
      <c r="CK114" s="70">
        <f>SUM(CL114,CW114,DA114,DF114,DK114)</f>
        <v>0</v>
      </c>
      <c r="CL114" s="71">
        <f>SUM(CM114:CV114)</f>
        <v>0</v>
      </c>
      <c r="CM114" s="72">
        <v>0</v>
      </c>
      <c r="CN114" s="72">
        <v>0</v>
      </c>
      <c r="CO114" s="72">
        <v>0</v>
      </c>
      <c r="CP114" s="72">
        <v>0</v>
      </c>
      <c r="CQ114" s="72">
        <v>0</v>
      </c>
      <c r="CR114" s="72">
        <v>0</v>
      </c>
      <c r="CS114" s="72">
        <v>0</v>
      </c>
      <c r="CT114" s="72">
        <v>0</v>
      </c>
      <c r="CU114" s="72">
        <v>0</v>
      </c>
      <c r="CV114" s="72">
        <v>0</v>
      </c>
      <c r="CW114" s="71">
        <f>SUM(CX114:CZ114)</f>
        <v>0</v>
      </c>
      <c r="CX114" s="72">
        <v>0</v>
      </c>
      <c r="CY114" s="72">
        <v>0</v>
      </c>
      <c r="CZ114" s="72">
        <v>0</v>
      </c>
      <c r="DA114" s="71">
        <f>SUM(DB114:DE114)</f>
        <v>0</v>
      </c>
      <c r="DB114" s="72">
        <v>0</v>
      </c>
      <c r="DC114" s="72">
        <v>0</v>
      </c>
      <c r="DD114" s="72">
        <v>0</v>
      </c>
      <c r="DE114" s="72">
        <v>0</v>
      </c>
      <c r="DF114" s="71">
        <f>SUM(DG114:DJ114)</f>
        <v>0</v>
      </c>
      <c r="DG114" s="72">
        <v>0</v>
      </c>
      <c r="DH114" s="72">
        <v>0</v>
      </c>
      <c r="DI114" s="72">
        <v>0</v>
      </c>
      <c r="DJ114" s="72">
        <v>0</v>
      </c>
      <c r="DK114" s="71">
        <f>SUM(DL114:DO114)</f>
        <v>0</v>
      </c>
      <c r="DL114" s="72">
        <v>0</v>
      </c>
      <c r="DM114" s="72">
        <v>0</v>
      </c>
      <c r="DN114" s="72">
        <v>0</v>
      </c>
      <c r="DO114" s="72">
        <v>0</v>
      </c>
      <c r="DP114" s="71" t="s">
        <v>831</v>
      </c>
    </row>
    <row r="115" spans="1:120" ht="16.5" customHeight="1">
      <c r="A115" s="26" t="s">
        <v>222</v>
      </c>
      <c r="C115" s="27">
        <v>9</v>
      </c>
      <c r="D115" s="27">
        <v>9</v>
      </c>
      <c r="H115" s="28"/>
      <c r="J115" s="29" t="s">
        <v>223</v>
      </c>
      <c r="K115" s="29"/>
      <c r="L115" s="27"/>
      <c r="M115" s="44">
        <v>147</v>
      </c>
      <c r="N115" s="76">
        <f>SUM(O115,Y115,BV115,CK115)</f>
        <v>19</v>
      </c>
      <c r="O115" s="3">
        <v>0</v>
      </c>
      <c r="P115" s="4"/>
      <c r="Q115" s="4"/>
      <c r="R115" s="4"/>
      <c r="S115" s="4"/>
      <c r="T115" s="4"/>
      <c r="U115" s="4"/>
      <c r="V115" s="4"/>
      <c r="W115" s="4"/>
      <c r="X115" s="3" t="s">
        <v>808</v>
      </c>
      <c r="Y115" s="24">
        <v>0</v>
      </c>
      <c r="Z115" s="15"/>
      <c r="AA115" s="25">
        <v>0</v>
      </c>
      <c r="AB115" s="15"/>
      <c r="AC115" s="25"/>
      <c r="AD115" s="25"/>
      <c r="AE115" s="25"/>
      <c r="AF115" s="15"/>
      <c r="AG115" s="25"/>
      <c r="AH115" s="25"/>
      <c r="AI115" s="25"/>
      <c r="AJ115" s="25"/>
      <c r="AK115" s="25"/>
      <c r="AL115" s="25"/>
      <c r="AM115" s="15"/>
      <c r="AN115" s="25"/>
      <c r="AO115" s="25"/>
      <c r="AP115" s="25"/>
      <c r="AQ115" s="25"/>
      <c r="AR115" s="25"/>
      <c r="AS115" s="25"/>
      <c r="AT115" s="1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15"/>
      <c r="BF115" s="25"/>
      <c r="BG115" s="25"/>
      <c r="BH115" s="25"/>
      <c r="BI115" s="25"/>
      <c r="BJ115" s="25"/>
      <c r="BK115" s="15"/>
      <c r="BL115" s="25"/>
      <c r="BM115" s="25"/>
      <c r="BN115" s="25"/>
      <c r="BO115" s="15"/>
      <c r="BP115" s="25"/>
      <c r="BQ115" s="25"/>
      <c r="BR115" s="25"/>
      <c r="BS115" s="25"/>
      <c r="BT115" s="25"/>
      <c r="BU115" s="15" t="s">
        <v>809</v>
      </c>
      <c r="BV115" s="45">
        <v>7</v>
      </c>
      <c r="BW115" s="11">
        <v>0</v>
      </c>
      <c r="BX115" s="11">
        <v>1</v>
      </c>
      <c r="BY115" s="11">
        <v>1</v>
      </c>
      <c r="BZ115" s="11">
        <v>1</v>
      </c>
      <c r="CA115" s="11">
        <v>2</v>
      </c>
      <c r="CB115" s="11">
        <v>0</v>
      </c>
      <c r="CC115" s="11">
        <v>1</v>
      </c>
      <c r="CD115" s="11">
        <v>0</v>
      </c>
      <c r="CE115" s="11">
        <v>0</v>
      </c>
      <c r="CF115" s="11">
        <v>0</v>
      </c>
      <c r="CG115" s="11">
        <v>0</v>
      </c>
      <c r="CH115" s="11">
        <v>0</v>
      </c>
      <c r="CI115" s="11">
        <v>1</v>
      </c>
      <c r="CJ115" s="47" t="s">
        <v>810</v>
      </c>
      <c r="CK115" s="70">
        <f>SUM(CL115,CW115,DA115,DF115,DK115)</f>
        <v>12</v>
      </c>
      <c r="CL115" s="71">
        <f>SUM(CM115:CV115)</f>
        <v>10</v>
      </c>
      <c r="CM115" s="72">
        <v>0</v>
      </c>
      <c r="CN115" s="72">
        <v>0</v>
      </c>
      <c r="CO115" s="72">
        <v>2</v>
      </c>
      <c r="CP115" s="72">
        <v>2</v>
      </c>
      <c r="CQ115" s="72">
        <v>0</v>
      </c>
      <c r="CR115" s="72">
        <v>0</v>
      </c>
      <c r="CS115" s="72">
        <v>0</v>
      </c>
      <c r="CT115" s="72">
        <v>2</v>
      </c>
      <c r="CU115" s="72">
        <v>2</v>
      </c>
      <c r="CV115" s="72">
        <v>2</v>
      </c>
      <c r="CW115" s="71">
        <f>SUM(CX115:CZ115)</f>
        <v>0</v>
      </c>
      <c r="CX115" s="72">
        <v>0</v>
      </c>
      <c r="CY115" s="72">
        <v>0</v>
      </c>
      <c r="CZ115" s="72">
        <v>0</v>
      </c>
      <c r="DA115" s="71">
        <f>SUM(DB115:DE115)</f>
        <v>2</v>
      </c>
      <c r="DB115" s="72">
        <v>2</v>
      </c>
      <c r="DC115" s="72">
        <v>0</v>
      </c>
      <c r="DD115" s="72">
        <v>0</v>
      </c>
      <c r="DE115" s="72">
        <v>0</v>
      </c>
      <c r="DF115" s="71">
        <f>SUM(DG115:DJ115)</f>
        <v>0</v>
      </c>
      <c r="DG115" s="72">
        <v>0</v>
      </c>
      <c r="DH115" s="72">
        <v>0</v>
      </c>
      <c r="DI115" s="72">
        <v>0</v>
      </c>
      <c r="DJ115" s="72">
        <v>0</v>
      </c>
      <c r="DK115" s="71">
        <f>SUM(DL115:DO115)</f>
        <v>0</v>
      </c>
      <c r="DL115" s="72">
        <v>0</v>
      </c>
      <c r="DM115" s="72">
        <v>0</v>
      </c>
      <c r="DN115" s="72">
        <v>0</v>
      </c>
      <c r="DO115" s="72">
        <v>0</v>
      </c>
      <c r="DP115" s="71" t="s">
        <v>811</v>
      </c>
    </row>
    <row r="116" spans="1:120" ht="16.5" customHeight="1">
      <c r="A116" s="26" t="s">
        <v>224</v>
      </c>
      <c r="C116" s="27">
        <v>9</v>
      </c>
      <c r="D116" s="27">
        <v>9</v>
      </c>
      <c r="H116" s="28"/>
      <c r="J116" s="29" t="s">
        <v>225</v>
      </c>
      <c r="K116" s="29"/>
      <c r="L116" s="27"/>
      <c r="M116" s="44">
        <v>107</v>
      </c>
      <c r="N116" s="76">
        <f>SUM(O116,Y116,BV116,CK116)</f>
        <v>29</v>
      </c>
      <c r="O116" s="3">
        <v>0</v>
      </c>
      <c r="P116" s="4"/>
      <c r="Q116" s="4"/>
      <c r="R116" s="4"/>
      <c r="S116" s="4"/>
      <c r="T116" s="4"/>
      <c r="U116" s="4"/>
      <c r="V116" s="4"/>
      <c r="W116" s="4"/>
      <c r="X116" s="3" t="s">
        <v>808</v>
      </c>
      <c r="Y116" s="24">
        <v>0</v>
      </c>
      <c r="Z116" s="15"/>
      <c r="AA116" s="25">
        <v>0</v>
      </c>
      <c r="AB116" s="15"/>
      <c r="AC116" s="25"/>
      <c r="AD116" s="25"/>
      <c r="AE116" s="25"/>
      <c r="AF116" s="15"/>
      <c r="AG116" s="25"/>
      <c r="AH116" s="25"/>
      <c r="AI116" s="25"/>
      <c r="AJ116" s="25"/>
      <c r="AK116" s="25"/>
      <c r="AL116" s="25"/>
      <c r="AM116" s="15"/>
      <c r="AN116" s="25"/>
      <c r="AO116" s="25"/>
      <c r="AP116" s="25"/>
      <c r="AQ116" s="25"/>
      <c r="AR116" s="25"/>
      <c r="AS116" s="25"/>
      <c r="AT116" s="1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15"/>
      <c r="BF116" s="25"/>
      <c r="BG116" s="25"/>
      <c r="BH116" s="25"/>
      <c r="BI116" s="25"/>
      <c r="BJ116" s="25"/>
      <c r="BK116" s="15"/>
      <c r="BL116" s="25"/>
      <c r="BM116" s="25"/>
      <c r="BN116" s="25"/>
      <c r="BO116" s="15"/>
      <c r="BP116" s="25"/>
      <c r="BQ116" s="25"/>
      <c r="BR116" s="25"/>
      <c r="BS116" s="25"/>
      <c r="BT116" s="25"/>
      <c r="BU116" s="15" t="s">
        <v>805</v>
      </c>
      <c r="BV116" s="45">
        <v>29</v>
      </c>
      <c r="BW116" s="17">
        <v>2</v>
      </c>
      <c r="BX116" s="17">
        <v>2</v>
      </c>
      <c r="BY116" s="17">
        <v>3</v>
      </c>
      <c r="BZ116" s="17">
        <v>2</v>
      </c>
      <c r="CA116" s="17">
        <v>2</v>
      </c>
      <c r="CB116" s="17">
        <v>2</v>
      </c>
      <c r="CC116" s="17">
        <v>2</v>
      </c>
      <c r="CD116" s="17">
        <v>2</v>
      </c>
      <c r="CE116" s="17">
        <v>2</v>
      </c>
      <c r="CF116" s="17">
        <v>2</v>
      </c>
      <c r="CG116" s="17">
        <v>3</v>
      </c>
      <c r="CH116" s="17">
        <v>3</v>
      </c>
      <c r="CI116" s="17">
        <v>2</v>
      </c>
      <c r="CJ116" s="48" t="s">
        <v>806</v>
      </c>
      <c r="CK116" s="70">
        <f>SUM(CL116,CW116,DA116,DF116,DK116)</f>
        <v>0</v>
      </c>
      <c r="CL116" s="71">
        <f>SUM(CM116:CV116)</f>
        <v>0</v>
      </c>
      <c r="CM116" s="72">
        <v>0</v>
      </c>
      <c r="CN116" s="72">
        <v>0</v>
      </c>
      <c r="CO116" s="72">
        <v>0</v>
      </c>
      <c r="CP116" s="72">
        <v>0</v>
      </c>
      <c r="CQ116" s="72">
        <v>0</v>
      </c>
      <c r="CR116" s="72">
        <v>0</v>
      </c>
      <c r="CS116" s="72">
        <v>0</v>
      </c>
      <c r="CT116" s="72">
        <v>0</v>
      </c>
      <c r="CU116" s="72">
        <v>0</v>
      </c>
      <c r="CV116" s="72">
        <v>0</v>
      </c>
      <c r="CW116" s="71">
        <f>SUM(CX116:CZ116)</f>
        <v>0</v>
      </c>
      <c r="CX116" s="72">
        <v>0</v>
      </c>
      <c r="CY116" s="72">
        <v>0</v>
      </c>
      <c r="CZ116" s="72">
        <v>0</v>
      </c>
      <c r="DA116" s="71">
        <f>SUM(DB116:DE116)</f>
        <v>0</v>
      </c>
      <c r="DB116" s="72">
        <v>0</v>
      </c>
      <c r="DC116" s="72">
        <v>0</v>
      </c>
      <c r="DD116" s="72">
        <v>0</v>
      </c>
      <c r="DE116" s="72">
        <v>0</v>
      </c>
      <c r="DF116" s="71">
        <f>SUM(DG116:DJ116)</f>
        <v>0</v>
      </c>
      <c r="DG116" s="72">
        <v>0</v>
      </c>
      <c r="DH116" s="72">
        <v>0</v>
      </c>
      <c r="DI116" s="72">
        <v>0</v>
      </c>
      <c r="DJ116" s="72">
        <v>0</v>
      </c>
      <c r="DK116" s="71">
        <f>SUM(DL116:DO116)</f>
        <v>0</v>
      </c>
      <c r="DL116" s="72">
        <v>0</v>
      </c>
      <c r="DM116" s="72">
        <v>0</v>
      </c>
      <c r="DN116" s="72">
        <v>0</v>
      </c>
      <c r="DO116" s="72">
        <v>0</v>
      </c>
      <c r="DP116" s="71" t="s">
        <v>807</v>
      </c>
    </row>
    <row r="117" spans="1:120" ht="16.5" customHeight="1">
      <c r="A117" s="26" t="s">
        <v>226</v>
      </c>
      <c r="C117" s="27">
        <v>10</v>
      </c>
      <c r="D117" s="27">
        <v>10</v>
      </c>
      <c r="H117" s="28"/>
      <c r="J117" s="29" t="s">
        <v>227</v>
      </c>
      <c r="K117" s="29"/>
      <c r="L117" s="27"/>
      <c r="M117" s="44">
        <v>168</v>
      </c>
      <c r="N117" s="76">
        <f>SUM(O117,Y117,BV117,CK117)</f>
        <v>16</v>
      </c>
      <c r="O117" s="3">
        <v>0</v>
      </c>
      <c r="P117" s="4"/>
      <c r="Q117" s="4"/>
      <c r="R117" s="4"/>
      <c r="S117" s="4"/>
      <c r="T117" s="4"/>
      <c r="U117" s="4"/>
      <c r="V117" s="4"/>
      <c r="W117" s="4"/>
      <c r="X117" s="3" t="s">
        <v>808</v>
      </c>
      <c r="Y117" s="24">
        <v>0</v>
      </c>
      <c r="Z117" s="15"/>
      <c r="AA117" s="25">
        <v>0</v>
      </c>
      <c r="AB117" s="15"/>
      <c r="AC117" s="25"/>
      <c r="AD117" s="25"/>
      <c r="AE117" s="25"/>
      <c r="AF117" s="15"/>
      <c r="AG117" s="25"/>
      <c r="AH117" s="25"/>
      <c r="AI117" s="25"/>
      <c r="AJ117" s="25"/>
      <c r="AK117" s="25"/>
      <c r="AL117" s="25"/>
      <c r="AM117" s="15"/>
      <c r="AN117" s="25"/>
      <c r="AO117" s="25"/>
      <c r="AP117" s="25"/>
      <c r="AQ117" s="25"/>
      <c r="AR117" s="25"/>
      <c r="AS117" s="25"/>
      <c r="AT117" s="1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15"/>
      <c r="BF117" s="25"/>
      <c r="BG117" s="25"/>
      <c r="BH117" s="25"/>
      <c r="BI117" s="25"/>
      <c r="BJ117" s="25"/>
      <c r="BK117" s="15"/>
      <c r="BL117" s="25"/>
      <c r="BM117" s="25"/>
      <c r="BN117" s="25"/>
      <c r="BO117" s="15"/>
      <c r="BP117" s="25"/>
      <c r="BQ117" s="25"/>
      <c r="BR117" s="25"/>
      <c r="BS117" s="25"/>
      <c r="BT117" s="25"/>
      <c r="BU117" s="15" t="s">
        <v>816</v>
      </c>
      <c r="BV117" s="45">
        <v>16</v>
      </c>
      <c r="BW117" s="11">
        <v>0</v>
      </c>
      <c r="BX117" s="11">
        <v>1</v>
      </c>
      <c r="BY117" s="11">
        <v>1</v>
      </c>
      <c r="BZ117" s="11">
        <v>2</v>
      </c>
      <c r="CA117" s="11">
        <v>2</v>
      </c>
      <c r="CB117" s="11">
        <v>1</v>
      </c>
      <c r="CC117" s="11">
        <v>1</v>
      </c>
      <c r="CD117" s="11">
        <v>2</v>
      </c>
      <c r="CE117" s="11">
        <v>2</v>
      </c>
      <c r="CF117" s="11">
        <v>0</v>
      </c>
      <c r="CG117" s="11">
        <v>1</v>
      </c>
      <c r="CH117" s="11">
        <v>2</v>
      </c>
      <c r="CI117" s="11">
        <v>1</v>
      </c>
      <c r="CJ117" s="47" t="s">
        <v>814</v>
      </c>
      <c r="CK117" s="70">
        <f>SUM(CL117,CW117,DA117,DF117,DK117)</f>
        <v>0</v>
      </c>
      <c r="CL117" s="71">
        <f>SUM(CM117:CV117)</f>
        <v>0</v>
      </c>
      <c r="CM117" s="72">
        <v>0</v>
      </c>
      <c r="CN117" s="72">
        <v>0</v>
      </c>
      <c r="CO117" s="72">
        <v>0</v>
      </c>
      <c r="CP117" s="72">
        <v>0</v>
      </c>
      <c r="CQ117" s="72">
        <v>0</v>
      </c>
      <c r="CR117" s="72">
        <v>0</v>
      </c>
      <c r="CS117" s="72">
        <v>0</v>
      </c>
      <c r="CT117" s="72">
        <v>0</v>
      </c>
      <c r="CU117" s="72">
        <v>0</v>
      </c>
      <c r="CV117" s="72">
        <v>0</v>
      </c>
      <c r="CW117" s="71">
        <f>SUM(CX117:CZ117)</f>
        <v>0</v>
      </c>
      <c r="CX117" s="72">
        <v>0</v>
      </c>
      <c r="CY117" s="72">
        <v>0</v>
      </c>
      <c r="CZ117" s="72">
        <v>0</v>
      </c>
      <c r="DA117" s="71">
        <f>SUM(DB117:DE117)</f>
        <v>0</v>
      </c>
      <c r="DB117" s="72">
        <v>0</v>
      </c>
      <c r="DC117" s="72">
        <v>0</v>
      </c>
      <c r="DD117" s="72">
        <v>0</v>
      </c>
      <c r="DE117" s="72">
        <v>0</v>
      </c>
      <c r="DF117" s="71">
        <f>SUM(DG117:DJ117)</f>
        <v>0</v>
      </c>
      <c r="DG117" s="72">
        <v>0</v>
      </c>
      <c r="DH117" s="72">
        <v>0</v>
      </c>
      <c r="DI117" s="72">
        <v>0</v>
      </c>
      <c r="DJ117" s="72">
        <v>0</v>
      </c>
      <c r="DK117" s="71">
        <f>SUM(DL117:DO117)</f>
        <v>0</v>
      </c>
      <c r="DL117" s="72">
        <v>0</v>
      </c>
      <c r="DM117" s="72">
        <v>0</v>
      </c>
      <c r="DN117" s="72">
        <v>0</v>
      </c>
      <c r="DO117" s="72">
        <v>0</v>
      </c>
      <c r="DP117" s="71" t="s">
        <v>815</v>
      </c>
    </row>
    <row r="118" spans="1:120" ht="16.5" customHeight="1">
      <c r="A118" s="26" t="s">
        <v>228</v>
      </c>
      <c r="C118" s="27">
        <v>10</v>
      </c>
      <c r="D118" s="27">
        <v>10</v>
      </c>
      <c r="H118" s="28"/>
      <c r="J118" s="29" t="s">
        <v>229</v>
      </c>
      <c r="K118" s="29"/>
      <c r="L118" s="27"/>
      <c r="M118" s="44">
        <v>111</v>
      </c>
      <c r="N118" s="76">
        <f>SUM(O118,Y118,BV118,CK118)</f>
        <v>38</v>
      </c>
      <c r="O118" s="3">
        <v>9</v>
      </c>
      <c r="P118" s="4">
        <v>2</v>
      </c>
      <c r="Q118" s="4">
        <v>4</v>
      </c>
      <c r="R118" s="4">
        <v>3</v>
      </c>
      <c r="S118" s="4"/>
      <c r="T118" s="4"/>
      <c r="U118" s="4"/>
      <c r="V118" s="4"/>
      <c r="W118" s="4"/>
      <c r="X118" s="3" t="s">
        <v>808</v>
      </c>
      <c r="Y118" s="24">
        <v>0</v>
      </c>
      <c r="Z118" s="15"/>
      <c r="AA118" s="25">
        <v>0</v>
      </c>
      <c r="AB118" s="15"/>
      <c r="AC118" s="25"/>
      <c r="AD118" s="25"/>
      <c r="AE118" s="25"/>
      <c r="AF118" s="15"/>
      <c r="AG118" s="25"/>
      <c r="AH118" s="25"/>
      <c r="AI118" s="25"/>
      <c r="AJ118" s="25"/>
      <c r="AK118" s="25"/>
      <c r="AL118" s="25"/>
      <c r="AM118" s="15"/>
      <c r="AN118" s="25"/>
      <c r="AO118" s="25"/>
      <c r="AP118" s="25"/>
      <c r="AQ118" s="25"/>
      <c r="AR118" s="25"/>
      <c r="AS118" s="25"/>
      <c r="AT118" s="1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15"/>
      <c r="BF118" s="25"/>
      <c r="BG118" s="25"/>
      <c r="BH118" s="25"/>
      <c r="BI118" s="25"/>
      <c r="BJ118" s="25"/>
      <c r="BK118" s="15"/>
      <c r="BL118" s="25"/>
      <c r="BM118" s="25"/>
      <c r="BN118" s="25"/>
      <c r="BO118" s="15"/>
      <c r="BP118" s="25"/>
      <c r="BQ118" s="25"/>
      <c r="BR118" s="25"/>
      <c r="BS118" s="25"/>
      <c r="BT118" s="25"/>
      <c r="BU118" s="15" t="s">
        <v>805</v>
      </c>
      <c r="BV118" s="45">
        <v>29</v>
      </c>
      <c r="BW118" s="17">
        <v>2</v>
      </c>
      <c r="BX118" s="17">
        <v>2</v>
      </c>
      <c r="BY118" s="17">
        <v>3</v>
      </c>
      <c r="BZ118" s="17">
        <v>2</v>
      </c>
      <c r="CA118" s="17">
        <v>2</v>
      </c>
      <c r="CB118" s="17">
        <v>2</v>
      </c>
      <c r="CC118" s="17">
        <v>2</v>
      </c>
      <c r="CD118" s="17">
        <v>2</v>
      </c>
      <c r="CE118" s="17">
        <v>2</v>
      </c>
      <c r="CF118" s="17">
        <v>2</v>
      </c>
      <c r="CG118" s="17">
        <v>3</v>
      </c>
      <c r="CH118" s="17">
        <v>3</v>
      </c>
      <c r="CI118" s="17">
        <v>2</v>
      </c>
      <c r="CJ118" s="48" t="s">
        <v>806</v>
      </c>
      <c r="CK118" s="70">
        <f>SUM(CL118,CW118,DA118,DF118,DK118)</f>
        <v>0</v>
      </c>
      <c r="CL118" s="71">
        <f>SUM(CM118:CV118)</f>
        <v>0</v>
      </c>
      <c r="CM118" s="72">
        <v>0</v>
      </c>
      <c r="CN118" s="72">
        <v>0</v>
      </c>
      <c r="CO118" s="72">
        <v>0</v>
      </c>
      <c r="CP118" s="72">
        <v>0</v>
      </c>
      <c r="CQ118" s="72">
        <v>0</v>
      </c>
      <c r="CR118" s="72">
        <v>0</v>
      </c>
      <c r="CS118" s="72">
        <v>0</v>
      </c>
      <c r="CT118" s="72">
        <v>0</v>
      </c>
      <c r="CU118" s="72">
        <v>0</v>
      </c>
      <c r="CV118" s="72">
        <v>0</v>
      </c>
      <c r="CW118" s="71">
        <f>SUM(CX118:CZ118)</f>
        <v>0</v>
      </c>
      <c r="CX118" s="72">
        <v>0</v>
      </c>
      <c r="CY118" s="72">
        <v>0</v>
      </c>
      <c r="CZ118" s="72">
        <v>0</v>
      </c>
      <c r="DA118" s="71">
        <f>SUM(DB118:DE118)</f>
        <v>0</v>
      </c>
      <c r="DB118" s="72">
        <v>0</v>
      </c>
      <c r="DC118" s="72">
        <v>0</v>
      </c>
      <c r="DD118" s="72">
        <v>0</v>
      </c>
      <c r="DE118" s="72">
        <v>0</v>
      </c>
      <c r="DF118" s="71">
        <f>SUM(DG118:DJ118)</f>
        <v>0</v>
      </c>
      <c r="DG118" s="72">
        <v>0</v>
      </c>
      <c r="DH118" s="72">
        <v>0</v>
      </c>
      <c r="DI118" s="72">
        <v>0</v>
      </c>
      <c r="DJ118" s="72">
        <v>0</v>
      </c>
      <c r="DK118" s="71">
        <f>SUM(DL118:DO118)</f>
        <v>0</v>
      </c>
      <c r="DL118" s="72">
        <v>0</v>
      </c>
      <c r="DM118" s="72">
        <v>0</v>
      </c>
      <c r="DN118" s="72">
        <v>0</v>
      </c>
      <c r="DO118" s="72">
        <v>0</v>
      </c>
      <c r="DP118" s="71" t="s">
        <v>807</v>
      </c>
    </row>
    <row r="119" spans="1:120" ht="16.5" customHeight="1">
      <c r="A119" s="26" t="s">
        <v>230</v>
      </c>
      <c r="C119" s="27">
        <v>9</v>
      </c>
      <c r="D119" s="27">
        <v>9</v>
      </c>
      <c r="H119" s="28"/>
      <c r="J119" s="29" t="s">
        <v>231</v>
      </c>
      <c r="K119" s="29"/>
      <c r="L119" s="27"/>
      <c r="M119" s="44">
        <v>34</v>
      </c>
      <c r="N119" s="76">
        <f>SUM(O119,Y119,BV119,CK119)</f>
        <v>43</v>
      </c>
      <c r="O119" s="3">
        <v>28</v>
      </c>
      <c r="P119" s="4">
        <v>2</v>
      </c>
      <c r="Q119" s="4">
        <v>4</v>
      </c>
      <c r="R119" s="4">
        <v>6</v>
      </c>
      <c r="S119" s="4">
        <v>4</v>
      </c>
      <c r="T119" s="4">
        <v>4</v>
      </c>
      <c r="U119" s="4">
        <v>0</v>
      </c>
      <c r="V119" s="4">
        <v>2</v>
      </c>
      <c r="W119" s="4">
        <v>6</v>
      </c>
      <c r="X119" s="3" t="s">
        <v>793</v>
      </c>
      <c r="Y119" s="24">
        <v>0</v>
      </c>
      <c r="Z119" s="15"/>
      <c r="AA119" s="25">
        <v>0</v>
      </c>
      <c r="AB119" s="15"/>
      <c r="AC119" s="25">
        <v>0</v>
      </c>
      <c r="AD119" s="25">
        <v>0</v>
      </c>
      <c r="AE119" s="25">
        <v>0</v>
      </c>
      <c r="AF119" s="15"/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15"/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15"/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15"/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15"/>
      <c r="BL119" s="25">
        <v>0</v>
      </c>
      <c r="BM119" s="25">
        <v>0</v>
      </c>
      <c r="BN119" s="25">
        <v>0</v>
      </c>
      <c r="BO119" s="15"/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15" t="s">
        <v>109</v>
      </c>
      <c r="BV119" s="45">
        <v>15</v>
      </c>
      <c r="BW119" s="11">
        <v>1</v>
      </c>
      <c r="BX119" s="11">
        <v>2</v>
      </c>
      <c r="BY119" s="11">
        <v>1</v>
      </c>
      <c r="BZ119" s="11">
        <v>1</v>
      </c>
      <c r="CA119" s="11">
        <v>2</v>
      </c>
      <c r="CB119" s="11">
        <v>2</v>
      </c>
      <c r="CC119" s="11">
        <v>2</v>
      </c>
      <c r="CD119" s="11">
        <v>0</v>
      </c>
      <c r="CE119" s="11">
        <v>0</v>
      </c>
      <c r="CF119" s="11">
        <v>0</v>
      </c>
      <c r="CG119" s="11">
        <v>2</v>
      </c>
      <c r="CH119" s="11">
        <v>1</v>
      </c>
      <c r="CI119" s="11">
        <v>1</v>
      </c>
      <c r="CJ119" s="47" t="s">
        <v>797</v>
      </c>
      <c r="CK119" s="70">
        <f>SUM(CL119,CW119,DA119,DF119,DK119)</f>
        <v>0</v>
      </c>
      <c r="CL119" s="71">
        <f>SUM(CM119:CV119)</f>
        <v>0</v>
      </c>
      <c r="CM119" s="27">
        <v>0</v>
      </c>
      <c r="CN119" s="27">
        <v>0</v>
      </c>
      <c r="CO119" s="27">
        <v>0</v>
      </c>
      <c r="CP119" s="27">
        <v>0</v>
      </c>
      <c r="CQ119" s="27">
        <v>0</v>
      </c>
      <c r="CR119" s="27">
        <v>0</v>
      </c>
      <c r="CS119" s="27">
        <v>0</v>
      </c>
      <c r="CT119" s="27">
        <v>0</v>
      </c>
      <c r="CU119" s="27">
        <v>0</v>
      </c>
      <c r="CV119" s="27">
        <v>0</v>
      </c>
      <c r="CW119" s="71">
        <f>SUM(CX119:CZ119)</f>
        <v>0</v>
      </c>
      <c r="CX119" s="27">
        <v>0</v>
      </c>
      <c r="CY119" s="27">
        <v>0</v>
      </c>
      <c r="CZ119" s="27">
        <v>0</v>
      </c>
      <c r="DA119" s="71">
        <f>SUM(DB119:DE119)</f>
        <v>0</v>
      </c>
      <c r="DB119" s="27">
        <v>0</v>
      </c>
      <c r="DC119" s="27">
        <v>0</v>
      </c>
      <c r="DD119" s="27">
        <v>0</v>
      </c>
      <c r="DE119" s="27">
        <v>0</v>
      </c>
      <c r="DF119" s="71">
        <f>SUM(DG119:DJ119)</f>
        <v>0</v>
      </c>
      <c r="DG119" s="27">
        <v>0</v>
      </c>
      <c r="DH119" s="27">
        <v>0</v>
      </c>
      <c r="DI119" s="27">
        <v>0</v>
      </c>
      <c r="DJ119" s="27">
        <v>0</v>
      </c>
      <c r="DK119" s="71">
        <f>SUM(DL119:DO119)</f>
        <v>0</v>
      </c>
      <c r="DL119" s="27">
        <v>0</v>
      </c>
      <c r="DM119" s="27">
        <v>0</v>
      </c>
      <c r="DN119" s="27">
        <v>0</v>
      </c>
      <c r="DO119" s="27">
        <v>0</v>
      </c>
      <c r="DP119" s="71" t="s">
        <v>798</v>
      </c>
    </row>
    <row r="120" spans="1:120" ht="16.5" customHeight="1">
      <c r="A120" s="26" t="s">
        <v>232</v>
      </c>
      <c r="C120" s="27">
        <v>11</v>
      </c>
      <c r="D120" s="27">
        <v>11</v>
      </c>
      <c r="H120" s="28"/>
      <c r="J120" s="29" t="s">
        <v>233</v>
      </c>
      <c r="K120" s="29"/>
      <c r="L120" s="27"/>
      <c r="M120" s="44">
        <v>134</v>
      </c>
      <c r="N120" s="76">
        <f>SUM(O120,Y120,BV120,CK120)</f>
        <v>30</v>
      </c>
      <c r="O120" s="3">
        <v>0</v>
      </c>
      <c r="P120" s="4"/>
      <c r="Q120" s="4"/>
      <c r="R120" s="4"/>
      <c r="S120" s="4"/>
      <c r="T120" s="4"/>
      <c r="U120" s="4"/>
      <c r="V120" s="4"/>
      <c r="W120" s="4"/>
      <c r="X120" s="3" t="s">
        <v>808</v>
      </c>
      <c r="Y120" s="24">
        <v>0</v>
      </c>
      <c r="Z120" s="15"/>
      <c r="AA120" s="25">
        <v>0</v>
      </c>
      <c r="AB120" s="15"/>
      <c r="AC120" s="25"/>
      <c r="AD120" s="25"/>
      <c r="AE120" s="25"/>
      <c r="AF120" s="15"/>
      <c r="AG120" s="25"/>
      <c r="AH120" s="25"/>
      <c r="AI120" s="25"/>
      <c r="AJ120" s="25"/>
      <c r="AK120" s="25"/>
      <c r="AL120" s="25"/>
      <c r="AM120" s="15"/>
      <c r="AN120" s="25"/>
      <c r="AO120" s="25"/>
      <c r="AP120" s="25"/>
      <c r="AQ120" s="25"/>
      <c r="AR120" s="25"/>
      <c r="AS120" s="25"/>
      <c r="AT120" s="1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15"/>
      <c r="BF120" s="25"/>
      <c r="BG120" s="25"/>
      <c r="BH120" s="25"/>
      <c r="BI120" s="25"/>
      <c r="BJ120" s="25"/>
      <c r="BK120" s="15"/>
      <c r="BL120" s="25"/>
      <c r="BM120" s="25"/>
      <c r="BN120" s="25"/>
      <c r="BO120" s="15"/>
      <c r="BP120" s="25"/>
      <c r="BQ120" s="25"/>
      <c r="BR120" s="25"/>
      <c r="BS120" s="25"/>
      <c r="BT120" s="25"/>
      <c r="BU120" s="15" t="s">
        <v>809</v>
      </c>
      <c r="BV120" s="45">
        <v>16</v>
      </c>
      <c r="BW120" s="11">
        <v>0</v>
      </c>
      <c r="BX120" s="11">
        <v>2</v>
      </c>
      <c r="BY120" s="11">
        <v>1</v>
      </c>
      <c r="BZ120" s="11">
        <v>1</v>
      </c>
      <c r="CA120" s="11">
        <v>2</v>
      </c>
      <c r="CB120" s="11">
        <v>1</v>
      </c>
      <c r="CC120" s="11">
        <v>1</v>
      </c>
      <c r="CD120" s="11">
        <v>1</v>
      </c>
      <c r="CE120" s="11">
        <v>1</v>
      </c>
      <c r="CF120" s="11">
        <v>0</v>
      </c>
      <c r="CG120" s="11">
        <v>2</v>
      </c>
      <c r="CH120" s="11">
        <v>2</v>
      </c>
      <c r="CI120" s="11">
        <v>2</v>
      </c>
      <c r="CJ120" s="47" t="s">
        <v>810</v>
      </c>
      <c r="CK120" s="70">
        <f>SUM(CL120,CW120,DA120,DF120,DK120)</f>
        <v>14</v>
      </c>
      <c r="CL120" s="71">
        <f>SUM(CM120:CV120)</f>
        <v>2</v>
      </c>
      <c r="CM120" s="72">
        <v>2</v>
      </c>
      <c r="CN120" s="72">
        <v>0</v>
      </c>
      <c r="CO120" s="72">
        <v>0</v>
      </c>
      <c r="CP120" s="72">
        <v>0</v>
      </c>
      <c r="CQ120" s="72">
        <v>0</v>
      </c>
      <c r="CR120" s="72">
        <v>0</v>
      </c>
      <c r="CS120" s="72">
        <v>0</v>
      </c>
      <c r="CT120" s="72">
        <v>0</v>
      </c>
      <c r="CU120" s="72">
        <v>0</v>
      </c>
      <c r="CV120" s="72">
        <v>0</v>
      </c>
      <c r="CW120" s="71">
        <f>SUM(CX120:CZ120)</f>
        <v>2</v>
      </c>
      <c r="CX120" s="72">
        <v>0</v>
      </c>
      <c r="CY120" s="72">
        <v>0</v>
      </c>
      <c r="CZ120" s="72">
        <v>2</v>
      </c>
      <c r="DA120" s="71">
        <f>SUM(DB120:DE120)</f>
        <v>2</v>
      </c>
      <c r="DB120" s="72">
        <v>0</v>
      </c>
      <c r="DC120" s="72">
        <v>0</v>
      </c>
      <c r="DD120" s="72">
        <v>2</v>
      </c>
      <c r="DE120" s="72">
        <v>0</v>
      </c>
      <c r="DF120" s="71">
        <f>SUM(DG120:DJ120)</f>
        <v>6</v>
      </c>
      <c r="DG120" s="72">
        <v>0</v>
      </c>
      <c r="DH120" s="72">
        <v>2</v>
      </c>
      <c r="DI120" s="72">
        <v>2</v>
      </c>
      <c r="DJ120" s="72">
        <v>2</v>
      </c>
      <c r="DK120" s="71">
        <f>SUM(DL120:DO120)</f>
        <v>2</v>
      </c>
      <c r="DL120" s="72">
        <v>0</v>
      </c>
      <c r="DM120" s="72">
        <v>2</v>
      </c>
      <c r="DN120" s="72">
        <v>0</v>
      </c>
      <c r="DO120" s="72">
        <v>0</v>
      </c>
      <c r="DP120" s="71" t="s">
        <v>811</v>
      </c>
    </row>
    <row r="121" spans="1:120" ht="16.5" customHeight="1">
      <c r="A121" s="26" t="s">
        <v>234</v>
      </c>
      <c r="B121" s="33"/>
      <c r="C121" s="27">
        <v>8</v>
      </c>
      <c r="D121" s="27">
        <v>8</v>
      </c>
      <c r="H121" s="28"/>
      <c r="J121" s="29" t="s">
        <v>235</v>
      </c>
      <c r="K121" s="29"/>
      <c r="L121" s="27"/>
      <c r="M121" s="44">
        <v>320</v>
      </c>
      <c r="N121" s="76">
        <f>SUM(O121,Y121,BV121,CK121)</f>
        <v>12</v>
      </c>
      <c r="O121" s="3">
        <v>0</v>
      </c>
      <c r="P121" s="4">
        <v>0</v>
      </c>
      <c r="Q121" s="4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3" t="s">
        <v>828</v>
      </c>
      <c r="Y121" s="24">
        <v>0</v>
      </c>
      <c r="Z121" s="15"/>
      <c r="AA121" s="25"/>
      <c r="AB121" s="15"/>
      <c r="AC121" s="25"/>
      <c r="AD121" s="25"/>
      <c r="AE121" s="25"/>
      <c r="AF121" s="15"/>
      <c r="AG121" s="25"/>
      <c r="AH121" s="25"/>
      <c r="AI121" s="25"/>
      <c r="AJ121" s="25"/>
      <c r="AK121" s="25"/>
      <c r="AL121" s="25"/>
      <c r="AM121" s="15"/>
      <c r="AN121" s="25"/>
      <c r="AO121" s="25"/>
      <c r="AP121" s="25"/>
      <c r="AQ121" s="25"/>
      <c r="AR121" s="25"/>
      <c r="AS121" s="25"/>
      <c r="AT121" s="1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15"/>
      <c r="BF121" s="25"/>
      <c r="BG121" s="25"/>
      <c r="BH121" s="25"/>
      <c r="BI121" s="25"/>
      <c r="BJ121" s="25"/>
      <c r="BK121" s="15"/>
      <c r="BL121" s="25"/>
      <c r="BM121" s="25"/>
      <c r="BN121" s="25"/>
      <c r="BO121" s="15"/>
      <c r="BP121" s="25"/>
      <c r="BQ121" s="25"/>
      <c r="BR121" s="25"/>
      <c r="BS121" s="25"/>
      <c r="BT121" s="25"/>
      <c r="BU121" s="15" t="s">
        <v>834</v>
      </c>
      <c r="BV121" s="45">
        <v>12</v>
      </c>
      <c r="BW121" s="11">
        <v>2</v>
      </c>
      <c r="BX121" s="11">
        <v>1</v>
      </c>
      <c r="BY121" s="11">
        <v>1</v>
      </c>
      <c r="BZ121" s="11">
        <v>1</v>
      </c>
      <c r="CA121" s="11">
        <v>1</v>
      </c>
      <c r="CB121" s="11">
        <v>0</v>
      </c>
      <c r="CC121" s="11">
        <v>2</v>
      </c>
      <c r="CD121" s="11">
        <v>0</v>
      </c>
      <c r="CE121" s="11">
        <v>2</v>
      </c>
      <c r="CF121" s="11">
        <v>1</v>
      </c>
      <c r="CG121" s="11">
        <v>1</v>
      </c>
      <c r="CH121" s="11">
        <v>0</v>
      </c>
      <c r="CI121" s="11">
        <v>0</v>
      </c>
      <c r="CJ121" s="47" t="s">
        <v>832</v>
      </c>
      <c r="CK121" s="70">
        <f>SUM(CL121,CW121,DA121,DF121,DK121)</f>
        <v>0</v>
      </c>
      <c r="CL121" s="71">
        <f>SUM(CM121:CV121)</f>
        <v>0</v>
      </c>
      <c r="CM121" s="72">
        <v>0</v>
      </c>
      <c r="CN121" s="72">
        <v>0</v>
      </c>
      <c r="CO121" s="72">
        <v>0</v>
      </c>
      <c r="CP121" s="72">
        <v>0</v>
      </c>
      <c r="CQ121" s="72">
        <v>0</v>
      </c>
      <c r="CR121" s="72">
        <v>0</v>
      </c>
      <c r="CS121" s="72">
        <v>0</v>
      </c>
      <c r="CT121" s="72">
        <v>0</v>
      </c>
      <c r="CU121" s="72">
        <v>0</v>
      </c>
      <c r="CV121" s="72">
        <v>0</v>
      </c>
      <c r="CW121" s="71">
        <f>SUM(CX121:CZ121)</f>
        <v>0</v>
      </c>
      <c r="CX121" s="72">
        <v>0</v>
      </c>
      <c r="CY121" s="72">
        <v>0</v>
      </c>
      <c r="CZ121" s="72">
        <v>0</v>
      </c>
      <c r="DA121" s="71">
        <f>SUM(DB121:DE121)</f>
        <v>0</v>
      </c>
      <c r="DB121" s="72">
        <v>0</v>
      </c>
      <c r="DC121" s="72">
        <v>0</v>
      </c>
      <c r="DD121" s="72">
        <v>0</v>
      </c>
      <c r="DE121" s="72">
        <v>0</v>
      </c>
      <c r="DF121" s="71">
        <f>SUM(DG121:DJ121)</f>
        <v>0</v>
      </c>
      <c r="DG121" s="72">
        <v>0</v>
      </c>
      <c r="DH121" s="72">
        <v>0</v>
      </c>
      <c r="DI121" s="72">
        <v>0</v>
      </c>
      <c r="DJ121" s="72">
        <v>0</v>
      </c>
      <c r="DK121" s="71">
        <f>SUM(DL121:DO121)</f>
        <v>0</v>
      </c>
      <c r="DL121" s="72">
        <v>0</v>
      </c>
      <c r="DM121" s="72">
        <v>0</v>
      </c>
      <c r="DN121" s="72">
        <v>0</v>
      </c>
      <c r="DO121" s="72">
        <v>0</v>
      </c>
      <c r="DP121" s="73" t="s">
        <v>833</v>
      </c>
    </row>
    <row r="122" spans="1:120" ht="16.5" customHeight="1">
      <c r="A122" s="26" t="s">
        <v>236</v>
      </c>
      <c r="C122" s="27">
        <v>10</v>
      </c>
      <c r="D122" s="27">
        <v>10</v>
      </c>
      <c r="H122" s="28"/>
      <c r="J122" s="29" t="s">
        <v>237</v>
      </c>
      <c r="K122" s="29"/>
      <c r="L122" s="27"/>
      <c r="M122" s="44">
        <v>2</v>
      </c>
      <c r="N122" s="76">
        <f>SUM(O122,Y122,BV122,CK122)</f>
        <v>46</v>
      </c>
      <c r="O122" s="3">
        <v>24</v>
      </c>
      <c r="P122" s="4">
        <v>2</v>
      </c>
      <c r="Q122" s="4">
        <v>1</v>
      </c>
      <c r="R122" s="4">
        <v>6</v>
      </c>
      <c r="S122" s="4">
        <v>4</v>
      </c>
      <c r="T122" s="4">
        <v>4</v>
      </c>
      <c r="U122" s="4">
        <v>0</v>
      </c>
      <c r="V122" s="4">
        <v>7</v>
      </c>
      <c r="W122" s="4">
        <v>0</v>
      </c>
      <c r="X122" s="3" t="s">
        <v>793</v>
      </c>
      <c r="Y122" s="24">
        <v>0</v>
      </c>
      <c r="Z122" s="15"/>
      <c r="AA122" s="25">
        <v>0</v>
      </c>
      <c r="AB122" s="15"/>
      <c r="AC122" s="25"/>
      <c r="AD122" s="25"/>
      <c r="AE122" s="25"/>
      <c r="AF122" s="15"/>
      <c r="AG122" s="25"/>
      <c r="AH122" s="25"/>
      <c r="AI122" s="25"/>
      <c r="AJ122" s="25"/>
      <c r="AK122" s="25"/>
      <c r="AL122" s="25"/>
      <c r="AM122" s="15"/>
      <c r="AN122" s="25"/>
      <c r="AO122" s="25"/>
      <c r="AP122" s="25"/>
      <c r="AQ122" s="25"/>
      <c r="AR122" s="25"/>
      <c r="AS122" s="25"/>
      <c r="AT122" s="1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15"/>
      <c r="BF122" s="25"/>
      <c r="BG122" s="25"/>
      <c r="BH122" s="25"/>
      <c r="BI122" s="25"/>
      <c r="BJ122" s="25"/>
      <c r="BK122" s="15"/>
      <c r="BL122" s="25"/>
      <c r="BM122" s="25"/>
      <c r="BN122" s="25"/>
      <c r="BO122" s="15"/>
      <c r="BP122" s="25"/>
      <c r="BQ122" s="25"/>
      <c r="BR122" s="25"/>
      <c r="BS122" s="25"/>
      <c r="BT122" s="25"/>
      <c r="BU122" s="15" t="s">
        <v>794</v>
      </c>
      <c r="BV122" s="45">
        <v>22</v>
      </c>
      <c r="BW122" s="11">
        <v>0</v>
      </c>
      <c r="BX122" s="11">
        <v>2</v>
      </c>
      <c r="BY122" s="11">
        <v>1</v>
      </c>
      <c r="BZ122" s="11">
        <v>2</v>
      </c>
      <c r="CA122" s="11">
        <v>2</v>
      </c>
      <c r="CB122" s="11">
        <v>2</v>
      </c>
      <c r="CC122" s="11">
        <v>2</v>
      </c>
      <c r="CD122" s="11">
        <v>2</v>
      </c>
      <c r="CE122" s="11">
        <v>2</v>
      </c>
      <c r="CF122" s="11">
        <v>0</v>
      </c>
      <c r="CG122" s="11">
        <v>2</v>
      </c>
      <c r="CH122" s="11">
        <v>2</v>
      </c>
      <c r="CI122" s="11">
        <v>3</v>
      </c>
      <c r="CJ122" s="47" t="s">
        <v>795</v>
      </c>
      <c r="CK122" s="70">
        <f>SUM(CL122,CW122,DA122,DF122,DK122)</f>
        <v>0</v>
      </c>
      <c r="CL122" s="71">
        <f>SUM(CM122:CV122)</f>
        <v>0</v>
      </c>
      <c r="CM122" s="72">
        <v>0</v>
      </c>
      <c r="CN122" s="72">
        <v>0</v>
      </c>
      <c r="CO122" s="72">
        <v>0</v>
      </c>
      <c r="CP122" s="72">
        <v>0</v>
      </c>
      <c r="CQ122" s="72">
        <v>0</v>
      </c>
      <c r="CR122" s="72">
        <v>0</v>
      </c>
      <c r="CS122" s="72">
        <v>0</v>
      </c>
      <c r="CT122" s="72">
        <v>0</v>
      </c>
      <c r="CU122" s="72">
        <v>0</v>
      </c>
      <c r="CV122" s="72">
        <v>0</v>
      </c>
      <c r="CW122" s="71">
        <f>SUM(CX122:CZ122)</f>
        <v>0</v>
      </c>
      <c r="CX122" s="72">
        <v>0</v>
      </c>
      <c r="CY122" s="72">
        <v>0</v>
      </c>
      <c r="CZ122" s="72">
        <v>0</v>
      </c>
      <c r="DA122" s="71">
        <f>SUM(DB122:DE122)</f>
        <v>0</v>
      </c>
      <c r="DB122" s="72">
        <v>0</v>
      </c>
      <c r="DC122" s="72">
        <v>0</v>
      </c>
      <c r="DD122" s="72">
        <v>0</v>
      </c>
      <c r="DE122" s="72">
        <v>0</v>
      </c>
      <c r="DF122" s="71">
        <f>SUM(DG122:DJ122)</f>
        <v>0</v>
      </c>
      <c r="DG122" s="72">
        <v>0</v>
      </c>
      <c r="DH122" s="72">
        <v>0</v>
      </c>
      <c r="DI122" s="72">
        <v>0</v>
      </c>
      <c r="DJ122" s="72">
        <v>0</v>
      </c>
      <c r="DK122" s="71">
        <f>SUM(DL122:DO122)</f>
        <v>0</v>
      </c>
      <c r="DL122" s="72">
        <v>0</v>
      </c>
      <c r="DM122" s="72">
        <v>0</v>
      </c>
      <c r="DN122" s="72">
        <v>0</v>
      </c>
      <c r="DO122" s="72">
        <v>0</v>
      </c>
      <c r="DP122" s="71" t="s">
        <v>796</v>
      </c>
    </row>
    <row r="123" spans="1:120" ht="16.5" customHeight="1">
      <c r="A123" s="26" t="s">
        <v>238</v>
      </c>
      <c r="C123" s="27">
        <v>9</v>
      </c>
      <c r="D123" s="27">
        <v>9</v>
      </c>
      <c r="H123" s="28"/>
      <c r="J123" s="29" t="s">
        <v>239</v>
      </c>
      <c r="K123" s="29"/>
      <c r="L123" s="27"/>
      <c r="M123" s="44">
        <v>43</v>
      </c>
      <c r="N123" s="76">
        <f>SUM(O123,Y123,BV123,CK123)</f>
        <v>13</v>
      </c>
      <c r="O123" s="3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3" t="s">
        <v>793</v>
      </c>
      <c r="Y123" s="24">
        <v>0</v>
      </c>
      <c r="Z123" s="15"/>
      <c r="AA123" s="25">
        <v>0</v>
      </c>
      <c r="AB123" s="15"/>
      <c r="AC123" s="25">
        <v>0</v>
      </c>
      <c r="AD123" s="25">
        <v>0</v>
      </c>
      <c r="AE123" s="25">
        <v>0</v>
      </c>
      <c r="AF123" s="15"/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15"/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15"/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15"/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15"/>
      <c r="BL123" s="25">
        <v>0</v>
      </c>
      <c r="BM123" s="25">
        <v>0</v>
      </c>
      <c r="BN123" s="25">
        <v>0</v>
      </c>
      <c r="BO123" s="15"/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15" t="s">
        <v>109</v>
      </c>
      <c r="BV123" s="45">
        <v>13</v>
      </c>
      <c r="BW123" s="11">
        <v>0</v>
      </c>
      <c r="BX123" s="11">
        <v>2</v>
      </c>
      <c r="BY123" s="11">
        <v>1</v>
      </c>
      <c r="BZ123" s="11">
        <v>1</v>
      </c>
      <c r="CA123" s="11">
        <v>2</v>
      </c>
      <c r="CB123" s="11">
        <v>2</v>
      </c>
      <c r="CC123" s="11">
        <v>2</v>
      </c>
      <c r="CD123" s="11">
        <v>1</v>
      </c>
      <c r="CE123" s="11">
        <v>1</v>
      </c>
      <c r="CF123" s="11">
        <v>0</v>
      </c>
      <c r="CG123" s="11">
        <v>1</v>
      </c>
      <c r="CH123" s="11">
        <v>0</v>
      </c>
      <c r="CI123" s="11">
        <v>0</v>
      </c>
      <c r="CJ123" s="47" t="s">
        <v>797</v>
      </c>
      <c r="CK123" s="70">
        <f>SUM(CL123,CW123,DA123,DF123,DK123)</f>
        <v>0</v>
      </c>
      <c r="CL123" s="71">
        <f>SUM(CM123:CV123)</f>
        <v>0</v>
      </c>
      <c r="CM123" s="27">
        <v>0</v>
      </c>
      <c r="CN123" s="27">
        <v>0</v>
      </c>
      <c r="CO123" s="27">
        <v>0</v>
      </c>
      <c r="CP123" s="27">
        <v>0</v>
      </c>
      <c r="CQ123" s="27">
        <v>0</v>
      </c>
      <c r="CR123" s="27">
        <v>0</v>
      </c>
      <c r="CS123" s="27">
        <v>0</v>
      </c>
      <c r="CT123" s="27">
        <v>0</v>
      </c>
      <c r="CU123" s="27">
        <v>0</v>
      </c>
      <c r="CV123" s="27">
        <v>0</v>
      </c>
      <c r="CW123" s="71">
        <f>SUM(CX123:CZ123)</f>
        <v>0</v>
      </c>
      <c r="CX123" s="27">
        <v>0</v>
      </c>
      <c r="CY123" s="27">
        <v>0</v>
      </c>
      <c r="CZ123" s="27">
        <v>0</v>
      </c>
      <c r="DA123" s="71">
        <f>SUM(DB123:DE123)</f>
        <v>0</v>
      </c>
      <c r="DB123" s="27">
        <v>0</v>
      </c>
      <c r="DC123" s="27">
        <v>0</v>
      </c>
      <c r="DD123" s="27">
        <v>0</v>
      </c>
      <c r="DE123" s="27">
        <v>0</v>
      </c>
      <c r="DF123" s="71">
        <f>SUM(DG123:DJ123)</f>
        <v>0</v>
      </c>
      <c r="DG123" s="27">
        <v>0</v>
      </c>
      <c r="DH123" s="27">
        <v>0</v>
      </c>
      <c r="DI123" s="27">
        <v>0</v>
      </c>
      <c r="DJ123" s="27">
        <v>0</v>
      </c>
      <c r="DK123" s="71">
        <f>SUM(DL123:DO123)</f>
        <v>0</v>
      </c>
      <c r="DL123" s="27">
        <v>0</v>
      </c>
      <c r="DM123" s="27">
        <v>0</v>
      </c>
      <c r="DN123" s="27">
        <v>0</v>
      </c>
      <c r="DO123" s="27">
        <v>0</v>
      </c>
      <c r="DP123" s="71" t="s">
        <v>798</v>
      </c>
    </row>
    <row r="124" spans="1:120" ht="16.5" customHeight="1">
      <c r="A124" s="26" t="s">
        <v>240</v>
      </c>
      <c r="C124" s="27">
        <v>9</v>
      </c>
      <c r="D124" s="27">
        <v>9</v>
      </c>
      <c r="H124" s="28"/>
      <c r="J124" s="29" t="s">
        <v>241</v>
      </c>
      <c r="K124" s="29"/>
      <c r="L124" s="27"/>
      <c r="M124" s="44">
        <v>109</v>
      </c>
      <c r="N124" s="76">
        <f>SUM(O124,Y124,BV124,CK124)</f>
        <v>48</v>
      </c>
      <c r="O124" s="3">
        <v>0</v>
      </c>
      <c r="P124" s="4"/>
      <c r="Q124" s="4"/>
      <c r="R124" s="4"/>
      <c r="S124" s="4"/>
      <c r="T124" s="4"/>
      <c r="U124" s="4"/>
      <c r="V124" s="4"/>
      <c r="W124" s="4"/>
      <c r="X124" s="3" t="s">
        <v>808</v>
      </c>
      <c r="Y124" s="24">
        <v>0</v>
      </c>
      <c r="Z124" s="15"/>
      <c r="AA124" s="25">
        <v>0</v>
      </c>
      <c r="AB124" s="15"/>
      <c r="AC124" s="25"/>
      <c r="AD124" s="25"/>
      <c r="AE124" s="25"/>
      <c r="AF124" s="15"/>
      <c r="AG124" s="25"/>
      <c r="AH124" s="25"/>
      <c r="AI124" s="25"/>
      <c r="AJ124" s="25"/>
      <c r="AK124" s="25"/>
      <c r="AL124" s="25"/>
      <c r="AM124" s="15"/>
      <c r="AN124" s="25"/>
      <c r="AO124" s="25"/>
      <c r="AP124" s="25"/>
      <c r="AQ124" s="25"/>
      <c r="AR124" s="25"/>
      <c r="AS124" s="25"/>
      <c r="AT124" s="1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15"/>
      <c r="BF124" s="25"/>
      <c r="BG124" s="25"/>
      <c r="BH124" s="25"/>
      <c r="BI124" s="25"/>
      <c r="BJ124" s="25"/>
      <c r="BK124" s="15"/>
      <c r="BL124" s="25"/>
      <c r="BM124" s="25"/>
      <c r="BN124" s="25"/>
      <c r="BO124" s="15"/>
      <c r="BP124" s="25"/>
      <c r="BQ124" s="25"/>
      <c r="BR124" s="25"/>
      <c r="BS124" s="25"/>
      <c r="BT124" s="25"/>
      <c r="BU124" s="15" t="s">
        <v>805</v>
      </c>
      <c r="BV124" s="45">
        <v>22</v>
      </c>
      <c r="BW124" s="17">
        <v>1</v>
      </c>
      <c r="BX124" s="17">
        <v>2</v>
      </c>
      <c r="BY124" s="17">
        <v>2</v>
      </c>
      <c r="BZ124" s="17">
        <v>2</v>
      </c>
      <c r="CA124" s="17">
        <v>1</v>
      </c>
      <c r="CB124" s="17">
        <v>2</v>
      </c>
      <c r="CC124" s="17">
        <v>1</v>
      </c>
      <c r="CD124" s="17">
        <v>2</v>
      </c>
      <c r="CE124" s="17">
        <v>2</v>
      </c>
      <c r="CF124" s="17">
        <v>1</v>
      </c>
      <c r="CG124" s="17">
        <v>2</v>
      </c>
      <c r="CH124" s="17">
        <v>2</v>
      </c>
      <c r="CI124" s="17">
        <v>2</v>
      </c>
      <c r="CJ124" s="48" t="s">
        <v>806</v>
      </c>
      <c r="CK124" s="70">
        <f>SUM(CL124,CW124,DA124,DF124,DK124)</f>
        <v>26</v>
      </c>
      <c r="CL124" s="71">
        <f>SUM(CM124:CV124)</f>
        <v>16</v>
      </c>
      <c r="CM124" s="72">
        <v>2</v>
      </c>
      <c r="CN124" s="72">
        <v>2</v>
      </c>
      <c r="CO124" s="72">
        <v>0</v>
      </c>
      <c r="CP124" s="72">
        <v>0</v>
      </c>
      <c r="CQ124" s="72">
        <v>2</v>
      </c>
      <c r="CR124" s="72">
        <v>2</v>
      </c>
      <c r="CS124" s="72">
        <v>2</v>
      </c>
      <c r="CT124" s="72">
        <v>2</v>
      </c>
      <c r="CU124" s="72">
        <v>2</v>
      </c>
      <c r="CV124" s="72">
        <v>2</v>
      </c>
      <c r="CW124" s="71">
        <f>SUM(CX124:CZ124)</f>
        <v>3</v>
      </c>
      <c r="CX124" s="72">
        <v>2</v>
      </c>
      <c r="CY124" s="72">
        <v>0</v>
      </c>
      <c r="CZ124" s="72">
        <v>1</v>
      </c>
      <c r="DA124" s="71">
        <f>SUM(DB124:DE124)</f>
        <v>7</v>
      </c>
      <c r="DB124" s="72">
        <v>2</v>
      </c>
      <c r="DC124" s="72">
        <v>2</v>
      </c>
      <c r="DD124" s="72">
        <v>1</v>
      </c>
      <c r="DE124" s="72">
        <v>2</v>
      </c>
      <c r="DF124" s="71">
        <f>SUM(DG124:DJ124)</f>
        <v>0</v>
      </c>
      <c r="DG124" s="72">
        <v>0</v>
      </c>
      <c r="DH124" s="72">
        <v>0</v>
      </c>
      <c r="DI124" s="72">
        <v>0</v>
      </c>
      <c r="DJ124" s="72">
        <v>0</v>
      </c>
      <c r="DK124" s="71">
        <f>SUM(DL124:DO124)</f>
        <v>0</v>
      </c>
      <c r="DL124" s="72">
        <v>0</v>
      </c>
      <c r="DM124" s="72">
        <v>0</v>
      </c>
      <c r="DN124" s="72">
        <v>0</v>
      </c>
      <c r="DO124" s="72">
        <v>0</v>
      </c>
      <c r="DP124" s="71" t="s">
        <v>807</v>
      </c>
    </row>
    <row r="125" spans="1:120" ht="16.5" customHeight="1">
      <c r="A125" s="26" t="s">
        <v>242</v>
      </c>
      <c r="C125" s="27">
        <v>9</v>
      </c>
      <c r="D125" s="27">
        <v>9</v>
      </c>
      <c r="H125" s="28"/>
      <c r="J125" s="29" t="s">
        <v>243</v>
      </c>
      <c r="K125" s="29"/>
      <c r="L125" s="27"/>
      <c r="M125" s="44">
        <v>39</v>
      </c>
      <c r="N125" s="76">
        <f>SUM(O125,Y125,BV125,CK125)</f>
        <v>8</v>
      </c>
      <c r="O125" s="3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3" t="s">
        <v>793</v>
      </c>
      <c r="Y125" s="24">
        <v>3</v>
      </c>
      <c r="Z125" s="15"/>
      <c r="AA125" s="25">
        <v>0</v>
      </c>
      <c r="AB125" s="15"/>
      <c r="AC125" s="25">
        <v>0</v>
      </c>
      <c r="AD125" s="25">
        <v>2</v>
      </c>
      <c r="AE125" s="25">
        <v>1</v>
      </c>
      <c r="AF125" s="15"/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15"/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15"/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15"/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15"/>
      <c r="BL125" s="25">
        <v>0</v>
      </c>
      <c r="BM125" s="25">
        <v>0</v>
      </c>
      <c r="BN125" s="25">
        <v>0</v>
      </c>
      <c r="BO125" s="15"/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15" t="s">
        <v>109</v>
      </c>
      <c r="BV125" s="45">
        <v>5</v>
      </c>
      <c r="BW125" s="11">
        <v>1</v>
      </c>
      <c r="BX125" s="11">
        <v>2</v>
      </c>
      <c r="BY125" s="11">
        <v>0</v>
      </c>
      <c r="BZ125" s="11">
        <v>1</v>
      </c>
      <c r="CA125" s="11">
        <v>0</v>
      </c>
      <c r="CB125" s="11">
        <v>0</v>
      </c>
      <c r="CC125" s="11">
        <v>0</v>
      </c>
      <c r="CD125" s="11">
        <v>0</v>
      </c>
      <c r="CE125" s="11">
        <v>0</v>
      </c>
      <c r="CF125" s="11">
        <v>0</v>
      </c>
      <c r="CG125" s="11">
        <v>1</v>
      </c>
      <c r="CH125" s="11">
        <v>0</v>
      </c>
      <c r="CI125" s="11">
        <v>0</v>
      </c>
      <c r="CJ125" s="47" t="s">
        <v>797</v>
      </c>
      <c r="CK125" s="70">
        <f>SUM(CL125,CW125,DA125,DF125,DK125)</f>
        <v>0</v>
      </c>
      <c r="CL125" s="71">
        <f>SUM(CM125:CV125)</f>
        <v>0</v>
      </c>
      <c r="CM125" s="27">
        <v>0</v>
      </c>
      <c r="CN125" s="27">
        <v>0</v>
      </c>
      <c r="CO125" s="27">
        <v>0</v>
      </c>
      <c r="CP125" s="27">
        <v>0</v>
      </c>
      <c r="CQ125" s="27">
        <v>0</v>
      </c>
      <c r="CR125" s="27">
        <v>0</v>
      </c>
      <c r="CS125" s="27">
        <v>0</v>
      </c>
      <c r="CT125" s="27">
        <v>0</v>
      </c>
      <c r="CU125" s="27">
        <v>0</v>
      </c>
      <c r="CV125" s="27">
        <v>0</v>
      </c>
      <c r="CW125" s="71">
        <f>SUM(CX125:CZ125)</f>
        <v>0</v>
      </c>
      <c r="CX125" s="27">
        <v>0</v>
      </c>
      <c r="CY125" s="27">
        <v>0</v>
      </c>
      <c r="CZ125" s="27">
        <v>0</v>
      </c>
      <c r="DA125" s="71">
        <f>SUM(DB125:DE125)</f>
        <v>0</v>
      </c>
      <c r="DB125" s="27">
        <v>0</v>
      </c>
      <c r="DC125" s="27">
        <v>0</v>
      </c>
      <c r="DD125" s="27">
        <v>0</v>
      </c>
      <c r="DE125" s="27">
        <v>0</v>
      </c>
      <c r="DF125" s="71">
        <f>SUM(DG125:DJ125)</f>
        <v>0</v>
      </c>
      <c r="DG125" s="27">
        <v>0</v>
      </c>
      <c r="DH125" s="27">
        <v>0</v>
      </c>
      <c r="DI125" s="27">
        <v>0</v>
      </c>
      <c r="DJ125" s="27">
        <v>0</v>
      </c>
      <c r="DK125" s="71">
        <f>SUM(DL125:DO125)</f>
        <v>0</v>
      </c>
      <c r="DL125" s="27">
        <v>0</v>
      </c>
      <c r="DM125" s="27">
        <v>0</v>
      </c>
      <c r="DN125" s="27">
        <v>0</v>
      </c>
      <c r="DO125" s="27">
        <v>0</v>
      </c>
      <c r="DP125" s="71" t="s">
        <v>798</v>
      </c>
    </row>
    <row r="126" spans="1:120" ht="16.5" customHeight="1">
      <c r="A126" s="26" t="s">
        <v>242</v>
      </c>
      <c r="C126" s="27">
        <v>10</v>
      </c>
      <c r="D126" s="27">
        <v>10</v>
      </c>
      <c r="H126" s="28"/>
      <c r="J126" s="29" t="s">
        <v>244</v>
      </c>
      <c r="K126" s="29"/>
      <c r="L126" s="27"/>
      <c r="M126" s="44">
        <v>94</v>
      </c>
      <c r="N126" s="76">
        <f>SUM(O126,Y126,BV126,CK126)</f>
        <v>64</v>
      </c>
      <c r="O126" s="3">
        <v>35</v>
      </c>
      <c r="P126" s="4">
        <v>2</v>
      </c>
      <c r="Q126" s="4">
        <v>4</v>
      </c>
      <c r="R126" s="4">
        <v>6</v>
      </c>
      <c r="S126" s="4">
        <v>4</v>
      </c>
      <c r="T126" s="4">
        <v>4</v>
      </c>
      <c r="U126" s="4">
        <v>5</v>
      </c>
      <c r="V126" s="4">
        <v>5</v>
      </c>
      <c r="W126" s="4">
        <v>5</v>
      </c>
      <c r="X126" s="3" t="s">
        <v>793</v>
      </c>
      <c r="Y126" s="24">
        <v>0</v>
      </c>
      <c r="Z126" s="15"/>
      <c r="AA126" s="25">
        <v>0</v>
      </c>
      <c r="AB126" s="15"/>
      <c r="AC126" s="25"/>
      <c r="AD126" s="25"/>
      <c r="AE126" s="25"/>
      <c r="AF126" s="15"/>
      <c r="AG126" s="25"/>
      <c r="AH126" s="25"/>
      <c r="AI126" s="25"/>
      <c r="AJ126" s="25"/>
      <c r="AK126" s="25"/>
      <c r="AL126" s="25"/>
      <c r="AM126" s="15"/>
      <c r="AN126" s="25"/>
      <c r="AO126" s="25"/>
      <c r="AP126" s="25"/>
      <c r="AQ126" s="25"/>
      <c r="AR126" s="25"/>
      <c r="AS126" s="25"/>
      <c r="AT126" s="1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15"/>
      <c r="BF126" s="25"/>
      <c r="BG126" s="25"/>
      <c r="BH126" s="25"/>
      <c r="BI126" s="25"/>
      <c r="BJ126" s="25"/>
      <c r="BK126" s="15"/>
      <c r="BL126" s="25"/>
      <c r="BM126" s="25"/>
      <c r="BN126" s="25"/>
      <c r="BO126" s="15"/>
      <c r="BP126" s="25"/>
      <c r="BQ126" s="25"/>
      <c r="BR126" s="25"/>
      <c r="BS126" s="25"/>
      <c r="BT126" s="25"/>
      <c r="BU126" s="15" t="s">
        <v>805</v>
      </c>
      <c r="BV126" s="45">
        <v>29</v>
      </c>
      <c r="BW126" s="17">
        <v>2</v>
      </c>
      <c r="BX126" s="17">
        <v>2</v>
      </c>
      <c r="BY126" s="17">
        <v>3</v>
      </c>
      <c r="BZ126" s="17">
        <v>2</v>
      </c>
      <c r="CA126" s="17">
        <v>2</v>
      </c>
      <c r="CB126" s="17">
        <v>2</v>
      </c>
      <c r="CC126" s="17">
        <v>2</v>
      </c>
      <c r="CD126" s="17">
        <v>2</v>
      </c>
      <c r="CE126" s="17">
        <v>2</v>
      </c>
      <c r="CF126" s="17">
        <v>2</v>
      </c>
      <c r="CG126" s="17">
        <v>3</v>
      </c>
      <c r="CH126" s="17">
        <v>3</v>
      </c>
      <c r="CI126" s="17">
        <v>2</v>
      </c>
      <c r="CJ126" s="48" t="s">
        <v>806</v>
      </c>
      <c r="CK126" s="70">
        <f>SUM(CL126,CW126,DA126,DF126,DK126)</f>
        <v>0</v>
      </c>
      <c r="CL126" s="71">
        <f>SUM(CM126:CV126)</f>
        <v>0</v>
      </c>
      <c r="CM126" s="72">
        <v>0</v>
      </c>
      <c r="CN126" s="72">
        <v>0</v>
      </c>
      <c r="CO126" s="72">
        <v>0</v>
      </c>
      <c r="CP126" s="72">
        <v>0</v>
      </c>
      <c r="CQ126" s="72">
        <v>0</v>
      </c>
      <c r="CR126" s="72">
        <v>0</v>
      </c>
      <c r="CS126" s="72">
        <v>0</v>
      </c>
      <c r="CT126" s="72">
        <v>0</v>
      </c>
      <c r="CU126" s="72">
        <v>0</v>
      </c>
      <c r="CV126" s="72">
        <v>0</v>
      </c>
      <c r="CW126" s="71">
        <f>SUM(CX126:CZ126)</f>
        <v>0</v>
      </c>
      <c r="CX126" s="72">
        <v>0</v>
      </c>
      <c r="CY126" s="72">
        <v>0</v>
      </c>
      <c r="CZ126" s="72">
        <v>0</v>
      </c>
      <c r="DA126" s="71">
        <f>SUM(DB126:DE126)</f>
        <v>0</v>
      </c>
      <c r="DB126" s="72">
        <v>0</v>
      </c>
      <c r="DC126" s="72">
        <v>0</v>
      </c>
      <c r="DD126" s="72">
        <v>0</v>
      </c>
      <c r="DE126" s="72">
        <v>0</v>
      </c>
      <c r="DF126" s="71">
        <f>SUM(DG126:DJ126)</f>
        <v>0</v>
      </c>
      <c r="DG126" s="72">
        <v>0</v>
      </c>
      <c r="DH126" s="72">
        <v>0</v>
      </c>
      <c r="DI126" s="72">
        <v>0</v>
      </c>
      <c r="DJ126" s="72">
        <v>0</v>
      </c>
      <c r="DK126" s="71">
        <f>SUM(DL126:DO126)</f>
        <v>0</v>
      </c>
      <c r="DL126" s="72">
        <v>0</v>
      </c>
      <c r="DM126" s="72">
        <v>0</v>
      </c>
      <c r="DN126" s="72">
        <v>0</v>
      </c>
      <c r="DO126" s="72">
        <v>0</v>
      </c>
      <c r="DP126" s="71" t="s">
        <v>807</v>
      </c>
    </row>
    <row r="127" spans="1:120" ht="16.5" customHeight="1">
      <c r="A127" s="26" t="s">
        <v>245</v>
      </c>
      <c r="C127" s="27">
        <v>10</v>
      </c>
      <c r="D127" s="27">
        <v>10</v>
      </c>
      <c r="H127" s="28"/>
      <c r="J127" s="29" t="s">
        <v>246</v>
      </c>
      <c r="K127" s="29"/>
      <c r="L127" s="27"/>
      <c r="M127" s="44">
        <v>287</v>
      </c>
      <c r="N127" s="76">
        <f>SUM(O127,Y127,BV127,CK127)</f>
        <v>19</v>
      </c>
      <c r="O127" s="3">
        <v>0</v>
      </c>
      <c r="P127" s="4">
        <v>0</v>
      </c>
      <c r="Q127" s="4">
        <v>0</v>
      </c>
      <c r="R127" s="4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3" t="s">
        <v>828</v>
      </c>
      <c r="Y127" s="24">
        <v>4</v>
      </c>
      <c r="Z127" s="15"/>
      <c r="AA127" s="25">
        <v>0</v>
      </c>
      <c r="AB127" s="15"/>
      <c r="AC127" s="25">
        <v>1</v>
      </c>
      <c r="AD127" s="25">
        <v>2</v>
      </c>
      <c r="AE127" s="25">
        <v>1</v>
      </c>
      <c r="AF127" s="15"/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15"/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15"/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15"/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15"/>
      <c r="BL127" s="25">
        <v>0</v>
      </c>
      <c r="BM127" s="25">
        <v>0</v>
      </c>
      <c r="BN127" s="25">
        <v>0</v>
      </c>
      <c r="BO127" s="15"/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15" t="s">
        <v>829</v>
      </c>
      <c r="BV127" s="45">
        <v>15</v>
      </c>
      <c r="BW127" s="11">
        <v>1</v>
      </c>
      <c r="BX127" s="11">
        <v>2</v>
      </c>
      <c r="BY127" s="11">
        <v>1</v>
      </c>
      <c r="BZ127" s="11">
        <v>1</v>
      </c>
      <c r="CA127" s="11">
        <v>2</v>
      </c>
      <c r="CB127" s="11">
        <v>2</v>
      </c>
      <c r="CC127" s="11">
        <v>2</v>
      </c>
      <c r="CD127" s="11">
        <v>0</v>
      </c>
      <c r="CE127" s="11">
        <v>0</v>
      </c>
      <c r="CF127" s="11">
        <v>0</v>
      </c>
      <c r="CG127" s="11">
        <v>1</v>
      </c>
      <c r="CH127" s="11">
        <v>2</v>
      </c>
      <c r="CI127" s="11">
        <v>1</v>
      </c>
      <c r="CJ127" s="47" t="s">
        <v>830</v>
      </c>
      <c r="CK127" s="70">
        <f>SUM(CL127,CW127,DA127,DF127,DK127)</f>
        <v>0</v>
      </c>
      <c r="CL127" s="71">
        <f>SUM(CM127:CV127)</f>
        <v>0</v>
      </c>
      <c r="CM127" s="72">
        <v>0</v>
      </c>
      <c r="CN127" s="72">
        <v>0</v>
      </c>
      <c r="CO127" s="72">
        <v>0</v>
      </c>
      <c r="CP127" s="72">
        <v>0</v>
      </c>
      <c r="CQ127" s="72">
        <v>0</v>
      </c>
      <c r="CR127" s="72">
        <v>0</v>
      </c>
      <c r="CS127" s="72">
        <v>0</v>
      </c>
      <c r="CT127" s="72">
        <v>0</v>
      </c>
      <c r="CU127" s="72">
        <v>0</v>
      </c>
      <c r="CV127" s="72">
        <v>0</v>
      </c>
      <c r="CW127" s="71">
        <f>SUM(CX127:CZ127)</f>
        <v>0</v>
      </c>
      <c r="CX127" s="72">
        <v>0</v>
      </c>
      <c r="CY127" s="72">
        <v>0</v>
      </c>
      <c r="CZ127" s="72">
        <v>0</v>
      </c>
      <c r="DA127" s="71">
        <f>SUM(DB127:DE127)</f>
        <v>0</v>
      </c>
      <c r="DB127" s="72">
        <v>0</v>
      </c>
      <c r="DC127" s="72">
        <v>0</v>
      </c>
      <c r="DD127" s="72">
        <v>0</v>
      </c>
      <c r="DE127" s="72">
        <v>0</v>
      </c>
      <c r="DF127" s="71">
        <f>SUM(DG127:DJ127)</f>
        <v>0</v>
      </c>
      <c r="DG127" s="72">
        <v>0</v>
      </c>
      <c r="DH127" s="72">
        <v>0</v>
      </c>
      <c r="DI127" s="72">
        <v>0</v>
      </c>
      <c r="DJ127" s="72">
        <v>0</v>
      </c>
      <c r="DK127" s="71">
        <f>SUM(DL127:DO127)</f>
        <v>0</v>
      </c>
      <c r="DL127" s="72">
        <v>0</v>
      </c>
      <c r="DM127" s="72">
        <v>0</v>
      </c>
      <c r="DN127" s="72">
        <v>0</v>
      </c>
      <c r="DO127" s="72">
        <v>0</v>
      </c>
      <c r="DP127" s="71" t="s">
        <v>831</v>
      </c>
    </row>
    <row r="128" spans="1:120" ht="16.5" customHeight="1">
      <c r="A128" s="26" t="s">
        <v>247</v>
      </c>
      <c r="C128" s="27">
        <v>10</v>
      </c>
      <c r="D128" s="27">
        <v>10</v>
      </c>
      <c r="H128" s="28"/>
      <c r="J128" s="29" t="s">
        <v>248</v>
      </c>
      <c r="K128" s="29"/>
      <c r="L128" s="27"/>
      <c r="M128" s="44">
        <v>49</v>
      </c>
      <c r="N128" s="76">
        <f>SUM(O128,Y128,BV128,CK128)</f>
        <v>32</v>
      </c>
      <c r="O128" s="3">
        <v>12</v>
      </c>
      <c r="P128" s="4">
        <v>2</v>
      </c>
      <c r="Q128" s="4">
        <v>4</v>
      </c>
      <c r="R128" s="4">
        <v>6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3" t="s">
        <v>793</v>
      </c>
      <c r="Y128" s="24">
        <v>3</v>
      </c>
      <c r="Z128" s="15"/>
      <c r="AA128" s="25">
        <v>0</v>
      </c>
      <c r="AB128" s="15"/>
      <c r="AC128" s="25">
        <v>1</v>
      </c>
      <c r="AD128" s="25">
        <v>2</v>
      </c>
      <c r="AE128" s="25">
        <v>0</v>
      </c>
      <c r="AF128" s="15"/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15"/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15"/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15"/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15"/>
      <c r="BL128" s="25">
        <v>0</v>
      </c>
      <c r="BM128" s="25">
        <v>0</v>
      </c>
      <c r="BN128" s="25">
        <v>0</v>
      </c>
      <c r="BO128" s="15"/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15" t="s">
        <v>109</v>
      </c>
      <c r="BV128" s="45">
        <v>17</v>
      </c>
      <c r="BW128" s="11">
        <v>1</v>
      </c>
      <c r="BX128" s="11">
        <v>2</v>
      </c>
      <c r="BY128" s="11">
        <v>1</v>
      </c>
      <c r="BZ128" s="11">
        <v>1</v>
      </c>
      <c r="CA128" s="11">
        <v>2</v>
      </c>
      <c r="CB128" s="11">
        <v>2</v>
      </c>
      <c r="CC128" s="11">
        <v>2</v>
      </c>
      <c r="CD128" s="11">
        <v>0</v>
      </c>
      <c r="CE128" s="11">
        <v>0</v>
      </c>
      <c r="CF128" s="11">
        <v>0</v>
      </c>
      <c r="CG128" s="11">
        <v>3</v>
      </c>
      <c r="CH128" s="11">
        <v>1</v>
      </c>
      <c r="CI128" s="11">
        <v>2</v>
      </c>
      <c r="CJ128" s="47" t="s">
        <v>797</v>
      </c>
      <c r="CK128" s="70">
        <f>SUM(CL128,CW128,DA128,DF128,DK128)</f>
        <v>0</v>
      </c>
      <c r="CL128" s="71">
        <f>SUM(CM128:CV128)</f>
        <v>0</v>
      </c>
      <c r="CM128" s="27">
        <v>0</v>
      </c>
      <c r="CN128" s="27">
        <v>0</v>
      </c>
      <c r="CO128" s="27">
        <v>0</v>
      </c>
      <c r="CP128" s="27">
        <v>0</v>
      </c>
      <c r="CQ128" s="27">
        <v>0</v>
      </c>
      <c r="CR128" s="27">
        <v>0</v>
      </c>
      <c r="CS128" s="27">
        <v>0</v>
      </c>
      <c r="CT128" s="27">
        <v>0</v>
      </c>
      <c r="CU128" s="27">
        <v>0</v>
      </c>
      <c r="CV128" s="27">
        <v>0</v>
      </c>
      <c r="CW128" s="71">
        <f>SUM(CX128:CZ128)</f>
        <v>0</v>
      </c>
      <c r="CX128" s="27">
        <v>0</v>
      </c>
      <c r="CY128" s="27">
        <v>0</v>
      </c>
      <c r="CZ128" s="27">
        <v>0</v>
      </c>
      <c r="DA128" s="71">
        <f>SUM(DB128:DE128)</f>
        <v>0</v>
      </c>
      <c r="DB128" s="27">
        <v>0</v>
      </c>
      <c r="DC128" s="27">
        <v>0</v>
      </c>
      <c r="DD128" s="27">
        <v>0</v>
      </c>
      <c r="DE128" s="27">
        <v>0</v>
      </c>
      <c r="DF128" s="71">
        <f>SUM(DG128:DJ128)</f>
        <v>0</v>
      </c>
      <c r="DG128" s="27">
        <v>0</v>
      </c>
      <c r="DH128" s="27">
        <v>0</v>
      </c>
      <c r="DI128" s="27">
        <v>0</v>
      </c>
      <c r="DJ128" s="27">
        <v>0</v>
      </c>
      <c r="DK128" s="71">
        <f>SUM(DL128:DO128)</f>
        <v>0</v>
      </c>
      <c r="DL128" s="27">
        <v>0</v>
      </c>
      <c r="DM128" s="27">
        <v>0</v>
      </c>
      <c r="DN128" s="27">
        <v>0</v>
      </c>
      <c r="DO128" s="27">
        <v>0</v>
      </c>
      <c r="DP128" s="71" t="s">
        <v>798</v>
      </c>
    </row>
    <row r="129" spans="1:120" ht="16.5" customHeight="1">
      <c r="A129" s="26" t="s">
        <v>249</v>
      </c>
      <c r="C129" s="27">
        <v>11</v>
      </c>
      <c r="D129" s="27">
        <v>11</v>
      </c>
      <c r="H129" s="28"/>
      <c r="J129" s="29" t="s">
        <v>250</v>
      </c>
      <c r="K129" s="29"/>
      <c r="L129" s="27"/>
      <c r="M129" s="44">
        <v>188</v>
      </c>
      <c r="N129" s="76">
        <f>SUM(O129,Y129,BV129,CK129)</f>
        <v>10</v>
      </c>
      <c r="O129" s="3">
        <v>1</v>
      </c>
      <c r="P129" s="4">
        <v>0</v>
      </c>
      <c r="Q129" s="4">
        <v>0</v>
      </c>
      <c r="R129" s="4">
        <v>1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3" t="s">
        <v>808</v>
      </c>
      <c r="Y129" s="24">
        <v>0</v>
      </c>
      <c r="Z129" s="15"/>
      <c r="AA129" s="25">
        <v>0</v>
      </c>
      <c r="AB129" s="15"/>
      <c r="AC129" s="25"/>
      <c r="AD129" s="25"/>
      <c r="AE129" s="25"/>
      <c r="AF129" s="15"/>
      <c r="AG129" s="25"/>
      <c r="AH129" s="25"/>
      <c r="AI129" s="25"/>
      <c r="AJ129" s="25"/>
      <c r="AK129" s="25"/>
      <c r="AL129" s="25"/>
      <c r="AM129" s="15"/>
      <c r="AN129" s="25"/>
      <c r="AO129" s="25"/>
      <c r="AP129" s="25"/>
      <c r="AQ129" s="25"/>
      <c r="AR129" s="25"/>
      <c r="AS129" s="25"/>
      <c r="AT129" s="1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15"/>
      <c r="BF129" s="25"/>
      <c r="BG129" s="25"/>
      <c r="BH129" s="25"/>
      <c r="BI129" s="25"/>
      <c r="BJ129" s="25"/>
      <c r="BK129" s="15"/>
      <c r="BL129" s="25"/>
      <c r="BM129" s="25"/>
      <c r="BN129" s="25"/>
      <c r="BO129" s="15"/>
      <c r="BP129" s="25"/>
      <c r="BQ129" s="25"/>
      <c r="BR129" s="25"/>
      <c r="BS129" s="25"/>
      <c r="BT129" s="25"/>
      <c r="BU129" s="15" t="s">
        <v>816</v>
      </c>
      <c r="BV129" s="45">
        <v>9</v>
      </c>
      <c r="BW129" s="11">
        <v>1</v>
      </c>
      <c r="BX129" s="11">
        <v>1</v>
      </c>
      <c r="BY129" s="11">
        <v>1</v>
      </c>
      <c r="BZ129" s="11">
        <v>1</v>
      </c>
      <c r="CA129" s="11">
        <v>2</v>
      </c>
      <c r="CB129" s="11">
        <v>0</v>
      </c>
      <c r="CC129" s="11">
        <v>0</v>
      </c>
      <c r="CD129" s="11">
        <v>1</v>
      </c>
      <c r="CE129" s="11">
        <v>0</v>
      </c>
      <c r="CF129" s="11">
        <v>0</v>
      </c>
      <c r="CG129" s="11">
        <v>2</v>
      </c>
      <c r="CH129" s="11">
        <v>0</v>
      </c>
      <c r="CI129" s="11">
        <v>0</v>
      </c>
      <c r="CJ129" s="49" t="s">
        <v>817</v>
      </c>
      <c r="CK129" s="70">
        <f>SUM(CL129,CW129,DA129,DF129,DK129)</f>
        <v>0</v>
      </c>
      <c r="CL129" s="71">
        <f>SUM(CM129:CV129)</f>
        <v>0</v>
      </c>
      <c r="CM129" s="72">
        <v>0</v>
      </c>
      <c r="CN129" s="72">
        <v>0</v>
      </c>
      <c r="CO129" s="72">
        <v>0</v>
      </c>
      <c r="CP129" s="72">
        <v>0</v>
      </c>
      <c r="CQ129" s="72">
        <v>0</v>
      </c>
      <c r="CR129" s="72">
        <v>0</v>
      </c>
      <c r="CS129" s="72">
        <v>0</v>
      </c>
      <c r="CT129" s="72">
        <v>0</v>
      </c>
      <c r="CU129" s="72">
        <v>0</v>
      </c>
      <c r="CV129" s="72">
        <v>0</v>
      </c>
      <c r="CW129" s="71">
        <f>SUM(CX129:CZ129)</f>
        <v>0</v>
      </c>
      <c r="CX129" s="72">
        <v>0</v>
      </c>
      <c r="CY129" s="72">
        <v>0</v>
      </c>
      <c r="CZ129" s="72">
        <v>0</v>
      </c>
      <c r="DA129" s="71">
        <f>SUM(DB129:DE129)</f>
        <v>0</v>
      </c>
      <c r="DB129" s="72">
        <v>0</v>
      </c>
      <c r="DC129" s="72">
        <v>0</v>
      </c>
      <c r="DD129" s="72">
        <v>0</v>
      </c>
      <c r="DE129" s="72">
        <v>0</v>
      </c>
      <c r="DF129" s="71">
        <f>SUM(DG129:DJ129)</f>
        <v>0</v>
      </c>
      <c r="DG129" s="72">
        <v>0</v>
      </c>
      <c r="DH129" s="72">
        <v>0</v>
      </c>
      <c r="DI129" s="72">
        <v>0</v>
      </c>
      <c r="DJ129" s="72">
        <v>0</v>
      </c>
      <c r="DK129" s="71">
        <f>SUM(DL129:DO129)</f>
        <v>0</v>
      </c>
      <c r="DL129" s="72">
        <v>0</v>
      </c>
      <c r="DM129" s="72">
        <v>0</v>
      </c>
      <c r="DN129" s="72">
        <v>0</v>
      </c>
      <c r="DO129" s="72">
        <v>0</v>
      </c>
      <c r="DP129" s="73" t="s">
        <v>818</v>
      </c>
    </row>
    <row r="130" spans="1:120" ht="16.5" customHeight="1">
      <c r="A130" s="26" t="s">
        <v>251</v>
      </c>
      <c r="C130" s="27">
        <v>9</v>
      </c>
      <c r="D130" s="27">
        <v>9</v>
      </c>
      <c r="H130" s="28"/>
      <c r="J130" s="29" t="s">
        <v>252</v>
      </c>
      <c r="K130" s="29"/>
      <c r="L130" s="27"/>
      <c r="M130" s="44">
        <v>253</v>
      </c>
      <c r="N130" s="76">
        <f>SUM(O130,Y130,BV130,CK130)</f>
        <v>34</v>
      </c>
      <c r="O130" s="3">
        <v>20</v>
      </c>
      <c r="P130" s="4">
        <v>2</v>
      </c>
      <c r="Q130" s="4">
        <v>4</v>
      </c>
      <c r="R130" s="4">
        <v>6</v>
      </c>
      <c r="S130" s="4">
        <v>4</v>
      </c>
      <c r="T130" s="4">
        <v>4</v>
      </c>
      <c r="U130" s="4">
        <v>0</v>
      </c>
      <c r="V130" s="4">
        <v>0</v>
      </c>
      <c r="W130" s="4">
        <v>0</v>
      </c>
      <c r="X130" s="3" t="s">
        <v>828</v>
      </c>
      <c r="Y130" s="24">
        <v>0</v>
      </c>
      <c r="Z130" s="15" t="s">
        <v>820</v>
      </c>
      <c r="AA130" s="25"/>
      <c r="AB130" s="15"/>
      <c r="AC130" s="25"/>
      <c r="AD130" s="25"/>
      <c r="AE130" s="25"/>
      <c r="AF130" s="15"/>
      <c r="AG130" s="25"/>
      <c r="AH130" s="25"/>
      <c r="AI130" s="25"/>
      <c r="AJ130" s="25"/>
      <c r="AK130" s="25"/>
      <c r="AL130" s="25"/>
      <c r="AM130" s="15"/>
      <c r="AN130" s="25"/>
      <c r="AO130" s="25"/>
      <c r="AP130" s="25"/>
      <c r="AQ130" s="25"/>
      <c r="AR130" s="25"/>
      <c r="AS130" s="25"/>
      <c r="AT130" s="1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15"/>
      <c r="BF130" s="25"/>
      <c r="BG130" s="25"/>
      <c r="BH130" s="25"/>
      <c r="BI130" s="25"/>
      <c r="BJ130" s="25"/>
      <c r="BK130" s="15"/>
      <c r="BL130" s="25"/>
      <c r="BM130" s="25"/>
      <c r="BN130" s="25"/>
      <c r="BO130" s="15"/>
      <c r="BP130" s="25"/>
      <c r="BQ130" s="25"/>
      <c r="BR130" s="25"/>
      <c r="BS130" s="25"/>
      <c r="BT130" s="25"/>
      <c r="BU130" s="15" t="s">
        <v>821</v>
      </c>
      <c r="BV130" s="45">
        <v>14</v>
      </c>
      <c r="BW130" s="11">
        <v>0</v>
      </c>
      <c r="BX130" s="11">
        <v>3</v>
      </c>
      <c r="BY130" s="11">
        <v>1</v>
      </c>
      <c r="BZ130" s="11">
        <v>1</v>
      </c>
      <c r="CA130" s="11">
        <v>2</v>
      </c>
      <c r="CB130" s="11">
        <v>1</v>
      </c>
      <c r="CC130" s="11">
        <v>1</v>
      </c>
      <c r="CD130" s="11">
        <v>2</v>
      </c>
      <c r="CE130" s="11">
        <v>2</v>
      </c>
      <c r="CF130" s="11">
        <v>0</v>
      </c>
      <c r="CG130" s="11">
        <v>1</v>
      </c>
      <c r="CH130" s="11">
        <v>0</v>
      </c>
      <c r="CI130" s="11">
        <v>0</v>
      </c>
      <c r="CJ130" s="47" t="s">
        <v>825</v>
      </c>
      <c r="CK130" s="70">
        <f>SUM(CL130,CW130,DA130,DF130,DK130)</f>
        <v>0</v>
      </c>
      <c r="CL130" s="71">
        <f>SUM(CM130:CV130)</f>
        <v>0</v>
      </c>
      <c r="CM130" s="72">
        <v>0</v>
      </c>
      <c r="CN130" s="72">
        <v>0</v>
      </c>
      <c r="CO130" s="72">
        <v>0</v>
      </c>
      <c r="CP130" s="72">
        <v>0</v>
      </c>
      <c r="CQ130" s="72">
        <v>0</v>
      </c>
      <c r="CR130" s="72">
        <v>0</v>
      </c>
      <c r="CS130" s="72">
        <v>0</v>
      </c>
      <c r="CT130" s="72">
        <v>0</v>
      </c>
      <c r="CU130" s="72">
        <v>0</v>
      </c>
      <c r="CV130" s="72">
        <v>0</v>
      </c>
      <c r="CW130" s="71">
        <f>SUM(CX130:CZ130)</f>
        <v>0</v>
      </c>
      <c r="CX130" s="72">
        <v>0</v>
      </c>
      <c r="CY130" s="72">
        <v>0</v>
      </c>
      <c r="CZ130" s="72">
        <v>0</v>
      </c>
      <c r="DA130" s="71">
        <f>SUM(DB130:DE130)</f>
        <v>0</v>
      </c>
      <c r="DB130" s="72">
        <v>0</v>
      </c>
      <c r="DC130" s="72">
        <v>0</v>
      </c>
      <c r="DD130" s="72">
        <v>0</v>
      </c>
      <c r="DE130" s="72">
        <v>0</v>
      </c>
      <c r="DF130" s="71">
        <f>SUM(DG130:DJ130)</f>
        <v>0</v>
      </c>
      <c r="DG130" s="72">
        <v>0</v>
      </c>
      <c r="DH130" s="72">
        <v>0</v>
      </c>
      <c r="DI130" s="72">
        <v>0</v>
      </c>
      <c r="DJ130" s="72">
        <v>0</v>
      </c>
      <c r="DK130" s="71">
        <f>SUM(DL130:DO130)</f>
        <v>0</v>
      </c>
      <c r="DL130" s="72">
        <v>0</v>
      </c>
      <c r="DM130" s="72">
        <v>0</v>
      </c>
      <c r="DN130" s="72">
        <v>0</v>
      </c>
      <c r="DO130" s="72">
        <v>0</v>
      </c>
      <c r="DP130" s="71" t="s">
        <v>827</v>
      </c>
    </row>
    <row r="131" spans="1:120" ht="16.5" customHeight="1">
      <c r="A131" s="26" t="s">
        <v>253</v>
      </c>
      <c r="C131" s="27">
        <v>9</v>
      </c>
      <c r="D131" s="27">
        <v>9</v>
      </c>
      <c r="H131" s="28"/>
      <c r="J131" s="29" t="s">
        <v>254</v>
      </c>
      <c r="K131" s="29"/>
      <c r="L131" s="27"/>
      <c r="M131" s="44">
        <v>27</v>
      </c>
      <c r="N131" s="76">
        <f>SUM(O131,Y131,BV131,CK131)</f>
        <v>38</v>
      </c>
      <c r="O131" s="3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3" t="s">
        <v>793</v>
      </c>
      <c r="Y131" s="24">
        <v>0</v>
      </c>
      <c r="Z131" s="15"/>
      <c r="AA131" s="25">
        <v>0</v>
      </c>
      <c r="AB131" s="15"/>
      <c r="AC131" s="25">
        <v>0</v>
      </c>
      <c r="AD131" s="25">
        <v>0</v>
      </c>
      <c r="AE131" s="25">
        <v>0</v>
      </c>
      <c r="AF131" s="15"/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15"/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15"/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15"/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15"/>
      <c r="BL131" s="25">
        <v>0</v>
      </c>
      <c r="BM131" s="25">
        <v>0</v>
      </c>
      <c r="BN131" s="25">
        <v>0</v>
      </c>
      <c r="BO131" s="15"/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15" t="s">
        <v>109</v>
      </c>
      <c r="BV131" s="45">
        <v>20</v>
      </c>
      <c r="BW131" s="11">
        <v>0</v>
      </c>
      <c r="BX131" s="11">
        <v>2</v>
      </c>
      <c r="BY131" s="11">
        <v>2</v>
      </c>
      <c r="BZ131" s="11">
        <v>2</v>
      </c>
      <c r="CA131" s="11">
        <v>2</v>
      </c>
      <c r="CB131" s="11">
        <v>2</v>
      </c>
      <c r="CC131" s="11">
        <v>2</v>
      </c>
      <c r="CD131" s="11">
        <v>0</v>
      </c>
      <c r="CE131" s="11">
        <v>0</v>
      </c>
      <c r="CF131" s="11">
        <v>0</v>
      </c>
      <c r="CG131" s="11">
        <v>3</v>
      </c>
      <c r="CH131" s="11">
        <v>2</v>
      </c>
      <c r="CI131" s="11">
        <v>3</v>
      </c>
      <c r="CJ131" s="47" t="s">
        <v>795</v>
      </c>
      <c r="CK131" s="70">
        <f>SUM(CL131,CW131,DA131,DF131,DK131)</f>
        <v>18</v>
      </c>
      <c r="CL131" s="71">
        <f>SUM(CM131:CV131)</f>
        <v>6</v>
      </c>
      <c r="CM131" s="72">
        <v>2</v>
      </c>
      <c r="CN131" s="72">
        <v>0</v>
      </c>
      <c r="CO131" s="72">
        <v>0</v>
      </c>
      <c r="CP131" s="72">
        <v>0</v>
      </c>
      <c r="CQ131" s="72">
        <v>0</v>
      </c>
      <c r="CR131" s="72">
        <v>0</v>
      </c>
      <c r="CS131" s="72">
        <v>0</v>
      </c>
      <c r="CT131" s="72">
        <v>0</v>
      </c>
      <c r="CU131" s="72">
        <v>2</v>
      </c>
      <c r="CV131" s="72">
        <v>2</v>
      </c>
      <c r="CW131" s="71">
        <f>SUM(CX131:CZ131)</f>
        <v>0</v>
      </c>
      <c r="CX131" s="72">
        <v>0</v>
      </c>
      <c r="CY131" s="72">
        <v>0</v>
      </c>
      <c r="CZ131" s="72">
        <v>0</v>
      </c>
      <c r="DA131" s="71">
        <f>SUM(DB131:DE131)</f>
        <v>6</v>
      </c>
      <c r="DB131" s="72">
        <v>2</v>
      </c>
      <c r="DC131" s="72">
        <v>2</v>
      </c>
      <c r="DD131" s="72">
        <v>2</v>
      </c>
      <c r="DE131" s="72">
        <v>0</v>
      </c>
      <c r="DF131" s="71">
        <f>SUM(DG131:DJ131)</f>
        <v>4</v>
      </c>
      <c r="DG131" s="72">
        <v>0</v>
      </c>
      <c r="DH131" s="72">
        <v>2</v>
      </c>
      <c r="DI131" s="72">
        <v>2</v>
      </c>
      <c r="DJ131" s="72">
        <v>0</v>
      </c>
      <c r="DK131" s="71">
        <f>SUM(DL131:DO131)</f>
        <v>2</v>
      </c>
      <c r="DL131" s="72">
        <v>0</v>
      </c>
      <c r="DM131" s="72">
        <v>2</v>
      </c>
      <c r="DN131" s="72">
        <v>0</v>
      </c>
      <c r="DO131" s="72">
        <v>0</v>
      </c>
      <c r="DP131" s="71" t="s">
        <v>796</v>
      </c>
    </row>
    <row r="132" spans="1:120" ht="16.5" customHeight="1">
      <c r="A132" s="26" t="s">
        <v>255</v>
      </c>
      <c r="C132" s="27">
        <v>8</v>
      </c>
      <c r="D132" s="27">
        <v>8</v>
      </c>
      <c r="H132" s="28"/>
      <c r="J132" s="29" t="s">
        <v>256</v>
      </c>
      <c r="K132" s="29"/>
      <c r="L132" s="27"/>
      <c r="M132" s="44">
        <v>123</v>
      </c>
      <c r="N132" s="76">
        <f>SUM(O132,Y132,BV132,CK132)</f>
        <v>29</v>
      </c>
      <c r="O132" s="3">
        <v>0</v>
      </c>
      <c r="P132" s="4"/>
      <c r="Q132" s="4"/>
      <c r="R132" s="4"/>
      <c r="S132" s="4"/>
      <c r="T132" s="4"/>
      <c r="U132" s="4"/>
      <c r="V132" s="4"/>
      <c r="W132" s="4"/>
      <c r="X132" s="3" t="s">
        <v>808</v>
      </c>
      <c r="Y132" s="24">
        <v>0</v>
      </c>
      <c r="Z132" s="15"/>
      <c r="AA132" s="25">
        <v>0</v>
      </c>
      <c r="AB132" s="15"/>
      <c r="AC132" s="25"/>
      <c r="AD132" s="25"/>
      <c r="AE132" s="25"/>
      <c r="AF132" s="15"/>
      <c r="AG132" s="25"/>
      <c r="AH132" s="25"/>
      <c r="AI132" s="25"/>
      <c r="AJ132" s="25"/>
      <c r="AK132" s="25"/>
      <c r="AL132" s="25"/>
      <c r="AM132" s="15"/>
      <c r="AN132" s="25"/>
      <c r="AO132" s="25"/>
      <c r="AP132" s="25"/>
      <c r="AQ132" s="25"/>
      <c r="AR132" s="25"/>
      <c r="AS132" s="25"/>
      <c r="AT132" s="1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15"/>
      <c r="BF132" s="25"/>
      <c r="BG132" s="25"/>
      <c r="BH132" s="25"/>
      <c r="BI132" s="25"/>
      <c r="BJ132" s="25"/>
      <c r="BK132" s="15"/>
      <c r="BL132" s="25"/>
      <c r="BM132" s="25"/>
      <c r="BN132" s="25"/>
      <c r="BO132" s="15"/>
      <c r="BP132" s="25"/>
      <c r="BQ132" s="25"/>
      <c r="BR132" s="25"/>
      <c r="BS132" s="25"/>
      <c r="BT132" s="25"/>
      <c r="BU132" s="15" t="s">
        <v>809</v>
      </c>
      <c r="BV132" s="45">
        <v>29</v>
      </c>
      <c r="BW132" s="17">
        <v>2</v>
      </c>
      <c r="BX132" s="17">
        <v>2</v>
      </c>
      <c r="BY132" s="17">
        <v>3</v>
      </c>
      <c r="BZ132" s="17">
        <v>2</v>
      </c>
      <c r="CA132" s="17">
        <v>2</v>
      </c>
      <c r="CB132" s="17">
        <v>2</v>
      </c>
      <c r="CC132" s="17">
        <v>2</v>
      </c>
      <c r="CD132" s="17">
        <v>2</v>
      </c>
      <c r="CE132" s="17">
        <v>2</v>
      </c>
      <c r="CF132" s="17">
        <v>2</v>
      </c>
      <c r="CG132" s="17">
        <v>3</v>
      </c>
      <c r="CH132" s="17">
        <v>3</v>
      </c>
      <c r="CI132" s="17">
        <v>2</v>
      </c>
      <c r="CJ132" s="48" t="s">
        <v>806</v>
      </c>
      <c r="CK132" s="70">
        <f>SUM(CL132,CW132,DA132,DF132,DK132)</f>
        <v>0</v>
      </c>
      <c r="CL132" s="71">
        <f>SUM(CM132:CV132)</f>
        <v>0</v>
      </c>
      <c r="CM132" s="72">
        <v>0</v>
      </c>
      <c r="CN132" s="72">
        <v>0</v>
      </c>
      <c r="CO132" s="72">
        <v>0</v>
      </c>
      <c r="CP132" s="72">
        <v>0</v>
      </c>
      <c r="CQ132" s="72">
        <v>0</v>
      </c>
      <c r="CR132" s="72">
        <v>0</v>
      </c>
      <c r="CS132" s="72">
        <v>0</v>
      </c>
      <c r="CT132" s="72">
        <v>0</v>
      </c>
      <c r="CU132" s="72">
        <v>0</v>
      </c>
      <c r="CV132" s="72">
        <v>0</v>
      </c>
      <c r="CW132" s="71">
        <f>SUM(CX132:CZ132)</f>
        <v>0</v>
      </c>
      <c r="CX132" s="72">
        <v>0</v>
      </c>
      <c r="CY132" s="72">
        <v>0</v>
      </c>
      <c r="CZ132" s="72">
        <v>0</v>
      </c>
      <c r="DA132" s="71">
        <f>SUM(DB132:DE132)</f>
        <v>0</v>
      </c>
      <c r="DB132" s="72">
        <v>0</v>
      </c>
      <c r="DC132" s="72">
        <v>0</v>
      </c>
      <c r="DD132" s="72">
        <v>0</v>
      </c>
      <c r="DE132" s="72">
        <v>0</v>
      </c>
      <c r="DF132" s="71">
        <f>SUM(DG132:DJ132)</f>
        <v>0</v>
      </c>
      <c r="DG132" s="72">
        <v>0</v>
      </c>
      <c r="DH132" s="72">
        <v>0</v>
      </c>
      <c r="DI132" s="72">
        <v>0</v>
      </c>
      <c r="DJ132" s="72">
        <v>0</v>
      </c>
      <c r="DK132" s="71">
        <f>SUM(DL132:DO132)</f>
        <v>0</v>
      </c>
      <c r="DL132" s="72">
        <v>0</v>
      </c>
      <c r="DM132" s="72">
        <v>0</v>
      </c>
      <c r="DN132" s="72">
        <v>0</v>
      </c>
      <c r="DO132" s="72">
        <v>0</v>
      </c>
      <c r="DP132" s="71" t="s">
        <v>807</v>
      </c>
    </row>
    <row r="133" spans="1:120" ht="16.5" customHeight="1">
      <c r="A133" s="26" t="s">
        <v>257</v>
      </c>
      <c r="C133" s="27">
        <v>9</v>
      </c>
      <c r="D133" s="27">
        <v>9</v>
      </c>
      <c r="H133" s="28"/>
      <c r="J133" s="29" t="s">
        <v>258</v>
      </c>
      <c r="K133" s="29"/>
      <c r="L133" s="27"/>
      <c r="M133" s="44">
        <v>100</v>
      </c>
      <c r="N133" s="76">
        <f>SUM(O133,Y133,BV133,CK133)</f>
        <v>22</v>
      </c>
      <c r="O133" s="3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3" t="s">
        <v>793</v>
      </c>
      <c r="Y133" s="24">
        <v>0</v>
      </c>
      <c r="Z133" s="15"/>
      <c r="AA133" s="25">
        <v>0</v>
      </c>
      <c r="AB133" s="15"/>
      <c r="AC133" s="25"/>
      <c r="AD133" s="25"/>
      <c r="AE133" s="25"/>
      <c r="AF133" s="15"/>
      <c r="AG133" s="25"/>
      <c r="AH133" s="25"/>
      <c r="AI133" s="25"/>
      <c r="AJ133" s="25"/>
      <c r="AK133" s="25"/>
      <c r="AL133" s="25"/>
      <c r="AM133" s="15"/>
      <c r="AN133" s="25"/>
      <c r="AO133" s="25"/>
      <c r="AP133" s="25"/>
      <c r="AQ133" s="25"/>
      <c r="AR133" s="25"/>
      <c r="AS133" s="25"/>
      <c r="AT133" s="1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15"/>
      <c r="BF133" s="25"/>
      <c r="BG133" s="25"/>
      <c r="BH133" s="25"/>
      <c r="BI133" s="25"/>
      <c r="BJ133" s="25"/>
      <c r="BK133" s="15"/>
      <c r="BL133" s="25"/>
      <c r="BM133" s="25"/>
      <c r="BN133" s="25"/>
      <c r="BO133" s="15"/>
      <c r="BP133" s="25"/>
      <c r="BQ133" s="25"/>
      <c r="BR133" s="25"/>
      <c r="BS133" s="25"/>
      <c r="BT133" s="25"/>
      <c r="BU133" s="15" t="s">
        <v>805</v>
      </c>
      <c r="BV133" s="45">
        <v>22</v>
      </c>
      <c r="BW133" s="17">
        <v>1</v>
      </c>
      <c r="BX133" s="17">
        <v>2</v>
      </c>
      <c r="BY133" s="17">
        <v>2</v>
      </c>
      <c r="BZ133" s="17">
        <v>2</v>
      </c>
      <c r="CA133" s="17">
        <v>1</v>
      </c>
      <c r="CB133" s="17">
        <v>2</v>
      </c>
      <c r="CC133" s="17">
        <v>1</v>
      </c>
      <c r="CD133" s="17">
        <v>2</v>
      </c>
      <c r="CE133" s="17">
        <v>2</v>
      </c>
      <c r="CF133" s="17">
        <v>1</v>
      </c>
      <c r="CG133" s="17">
        <v>2</v>
      </c>
      <c r="CH133" s="17">
        <v>2</v>
      </c>
      <c r="CI133" s="17">
        <v>2</v>
      </c>
      <c r="CJ133" s="48" t="s">
        <v>806</v>
      </c>
      <c r="CK133" s="70">
        <f>SUM(CL133,CW133,DA133,DF133,DK133)</f>
        <v>0</v>
      </c>
      <c r="CL133" s="71">
        <f>SUM(CM133:CV133)</f>
        <v>0</v>
      </c>
      <c r="CM133" s="72">
        <v>0</v>
      </c>
      <c r="CN133" s="72">
        <v>0</v>
      </c>
      <c r="CO133" s="72">
        <v>0</v>
      </c>
      <c r="CP133" s="72">
        <v>0</v>
      </c>
      <c r="CQ133" s="72">
        <v>0</v>
      </c>
      <c r="CR133" s="72">
        <v>0</v>
      </c>
      <c r="CS133" s="72">
        <v>0</v>
      </c>
      <c r="CT133" s="72">
        <v>0</v>
      </c>
      <c r="CU133" s="72">
        <v>0</v>
      </c>
      <c r="CV133" s="72">
        <v>0</v>
      </c>
      <c r="CW133" s="71">
        <f>SUM(CX133:CZ133)</f>
        <v>0</v>
      </c>
      <c r="CX133" s="72">
        <v>0</v>
      </c>
      <c r="CY133" s="72">
        <v>0</v>
      </c>
      <c r="CZ133" s="72">
        <v>0</v>
      </c>
      <c r="DA133" s="71">
        <f>SUM(DB133:DE133)</f>
        <v>0</v>
      </c>
      <c r="DB133" s="72">
        <v>0</v>
      </c>
      <c r="DC133" s="72">
        <v>0</v>
      </c>
      <c r="DD133" s="72">
        <v>0</v>
      </c>
      <c r="DE133" s="72">
        <v>0</v>
      </c>
      <c r="DF133" s="71">
        <f>SUM(DG133:DJ133)</f>
        <v>0</v>
      </c>
      <c r="DG133" s="72">
        <v>0</v>
      </c>
      <c r="DH133" s="72">
        <v>0</v>
      </c>
      <c r="DI133" s="72">
        <v>0</v>
      </c>
      <c r="DJ133" s="72">
        <v>0</v>
      </c>
      <c r="DK133" s="71">
        <f>SUM(DL133:DO133)</f>
        <v>0</v>
      </c>
      <c r="DL133" s="72">
        <v>0</v>
      </c>
      <c r="DM133" s="72">
        <v>0</v>
      </c>
      <c r="DN133" s="72">
        <v>0</v>
      </c>
      <c r="DO133" s="72">
        <v>0</v>
      </c>
      <c r="DP133" s="71" t="s">
        <v>807</v>
      </c>
    </row>
    <row r="134" spans="1:120" ht="16.5" customHeight="1">
      <c r="A134" s="26" t="s">
        <v>259</v>
      </c>
      <c r="C134" s="27">
        <v>9</v>
      </c>
      <c r="D134" s="27">
        <v>9</v>
      </c>
      <c r="H134" s="28"/>
      <c r="I134" s="30"/>
      <c r="J134" s="29" t="s">
        <v>260</v>
      </c>
      <c r="K134" s="29"/>
      <c r="L134" s="27"/>
      <c r="M134" s="44">
        <v>20</v>
      </c>
      <c r="N134" s="76">
        <f>SUM(O134,Y134,BV134,CK134)</f>
        <v>27</v>
      </c>
      <c r="O134" s="3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3" t="s">
        <v>793</v>
      </c>
      <c r="Y134" s="24">
        <v>0</v>
      </c>
      <c r="Z134" s="15"/>
      <c r="AA134" s="25">
        <v>0</v>
      </c>
      <c r="AB134" s="15"/>
      <c r="AC134" s="25"/>
      <c r="AD134" s="25"/>
      <c r="AE134" s="25"/>
      <c r="AF134" s="15"/>
      <c r="AG134" s="25"/>
      <c r="AH134" s="25"/>
      <c r="AI134" s="25"/>
      <c r="AJ134" s="25"/>
      <c r="AK134" s="25"/>
      <c r="AL134" s="25"/>
      <c r="AM134" s="15"/>
      <c r="AN134" s="25"/>
      <c r="AO134" s="25"/>
      <c r="AP134" s="25"/>
      <c r="AQ134" s="25"/>
      <c r="AR134" s="25"/>
      <c r="AS134" s="25"/>
      <c r="AT134" s="1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15"/>
      <c r="BF134" s="25"/>
      <c r="BG134" s="25"/>
      <c r="BH134" s="25"/>
      <c r="BI134" s="25"/>
      <c r="BJ134" s="25"/>
      <c r="BK134" s="15"/>
      <c r="BL134" s="25"/>
      <c r="BM134" s="25"/>
      <c r="BN134" s="25"/>
      <c r="BO134" s="15"/>
      <c r="BP134" s="25"/>
      <c r="BQ134" s="25"/>
      <c r="BR134" s="25"/>
      <c r="BS134" s="25"/>
      <c r="BT134" s="25"/>
      <c r="BU134" s="15" t="s">
        <v>794</v>
      </c>
      <c r="BV134" s="45">
        <v>11</v>
      </c>
      <c r="BW134" s="11">
        <v>0</v>
      </c>
      <c r="BX134" s="11">
        <v>2</v>
      </c>
      <c r="BY134" s="11">
        <v>1</v>
      </c>
      <c r="BZ134" s="11">
        <v>2</v>
      </c>
      <c r="CA134" s="11">
        <v>2</v>
      </c>
      <c r="CB134" s="11">
        <v>0</v>
      </c>
      <c r="CC134" s="11">
        <v>0</v>
      </c>
      <c r="CD134" s="11">
        <v>0</v>
      </c>
      <c r="CE134" s="11">
        <v>0</v>
      </c>
      <c r="CF134" s="11">
        <v>0</v>
      </c>
      <c r="CG134" s="11">
        <v>1</v>
      </c>
      <c r="CH134" s="11">
        <v>2</v>
      </c>
      <c r="CI134" s="11">
        <v>1</v>
      </c>
      <c r="CJ134" s="47" t="s">
        <v>795</v>
      </c>
      <c r="CK134" s="70">
        <f>SUM(CL134,CW134,DA134,DF134,DK134)</f>
        <v>16</v>
      </c>
      <c r="CL134" s="71">
        <f>SUM(CM134:CV134)</f>
        <v>10</v>
      </c>
      <c r="CM134" s="72">
        <v>2</v>
      </c>
      <c r="CN134" s="72">
        <v>2</v>
      </c>
      <c r="CO134" s="72">
        <v>0</v>
      </c>
      <c r="CP134" s="72">
        <v>0</v>
      </c>
      <c r="CQ134" s="72">
        <v>2</v>
      </c>
      <c r="CR134" s="72">
        <v>2</v>
      </c>
      <c r="CS134" s="72">
        <v>2</v>
      </c>
      <c r="CT134" s="72">
        <v>0</v>
      </c>
      <c r="CU134" s="72">
        <v>0</v>
      </c>
      <c r="CV134" s="72">
        <v>0</v>
      </c>
      <c r="CW134" s="71">
        <f>SUM(CX134:CZ134)</f>
        <v>4</v>
      </c>
      <c r="CX134" s="72">
        <v>2</v>
      </c>
      <c r="CY134" s="72">
        <v>0</v>
      </c>
      <c r="CZ134" s="72">
        <v>2</v>
      </c>
      <c r="DA134" s="71">
        <f>SUM(DB134:DE134)</f>
        <v>2</v>
      </c>
      <c r="DB134" s="72">
        <v>2</v>
      </c>
      <c r="DC134" s="72">
        <v>0</v>
      </c>
      <c r="DD134" s="72">
        <v>0</v>
      </c>
      <c r="DE134" s="72">
        <v>0</v>
      </c>
      <c r="DF134" s="71">
        <f>SUM(DG134:DJ134)</f>
        <v>0</v>
      </c>
      <c r="DG134" s="72">
        <v>0</v>
      </c>
      <c r="DH134" s="72">
        <v>0</v>
      </c>
      <c r="DI134" s="72">
        <v>0</v>
      </c>
      <c r="DJ134" s="72">
        <v>0</v>
      </c>
      <c r="DK134" s="71">
        <f>SUM(DL134:DO134)</f>
        <v>0</v>
      </c>
      <c r="DL134" s="72">
        <v>0</v>
      </c>
      <c r="DM134" s="72">
        <v>0</v>
      </c>
      <c r="DN134" s="72">
        <v>0</v>
      </c>
      <c r="DO134" s="72">
        <v>0</v>
      </c>
      <c r="DP134" s="71" t="s">
        <v>796</v>
      </c>
    </row>
    <row r="135" spans="1:120" ht="16.5" customHeight="1">
      <c r="A135" s="26" t="s">
        <v>261</v>
      </c>
      <c r="C135" s="27">
        <v>9</v>
      </c>
      <c r="D135" s="27">
        <v>9</v>
      </c>
      <c r="H135" s="28"/>
      <c r="J135" s="29" t="s">
        <v>262</v>
      </c>
      <c r="K135" s="29"/>
      <c r="L135" s="27"/>
      <c r="M135" s="44">
        <v>317</v>
      </c>
      <c r="N135" s="76">
        <f>SUM(O135,Y135,BV135,CK135)</f>
        <v>34</v>
      </c>
      <c r="O135" s="3">
        <v>0</v>
      </c>
      <c r="P135" s="4">
        <v>0</v>
      </c>
      <c r="Q135" s="4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3" t="s">
        <v>828</v>
      </c>
      <c r="Y135" s="24">
        <v>3</v>
      </c>
      <c r="Z135" s="15"/>
      <c r="AA135" s="25"/>
      <c r="AB135" s="15"/>
      <c r="AC135" s="25">
        <v>1</v>
      </c>
      <c r="AD135" s="25">
        <v>1</v>
      </c>
      <c r="AE135" s="25">
        <v>1</v>
      </c>
      <c r="AF135" s="15"/>
      <c r="AG135" s="25"/>
      <c r="AH135" s="25"/>
      <c r="AI135" s="25"/>
      <c r="AJ135" s="25"/>
      <c r="AK135" s="25"/>
      <c r="AL135" s="25"/>
      <c r="AM135" s="15"/>
      <c r="AN135" s="25"/>
      <c r="AO135" s="25"/>
      <c r="AP135" s="25"/>
      <c r="AQ135" s="25"/>
      <c r="AR135" s="25"/>
      <c r="AS135" s="25"/>
      <c r="AT135" s="1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15"/>
      <c r="BF135" s="25"/>
      <c r="BG135" s="25"/>
      <c r="BH135" s="25"/>
      <c r="BI135" s="25"/>
      <c r="BJ135" s="25"/>
      <c r="BK135" s="15"/>
      <c r="BL135" s="25"/>
      <c r="BM135" s="25"/>
      <c r="BN135" s="25"/>
      <c r="BO135" s="15"/>
      <c r="BP135" s="25"/>
      <c r="BQ135" s="25"/>
      <c r="BR135" s="25"/>
      <c r="BS135" s="25"/>
      <c r="BT135" s="25"/>
      <c r="BU135" s="15" t="s">
        <v>834</v>
      </c>
      <c r="BV135" s="45">
        <v>21</v>
      </c>
      <c r="BW135" s="11">
        <v>2</v>
      </c>
      <c r="BX135" s="11">
        <v>2</v>
      </c>
      <c r="BY135" s="11">
        <v>2</v>
      </c>
      <c r="BZ135" s="11">
        <v>2</v>
      </c>
      <c r="CA135" s="11">
        <v>2</v>
      </c>
      <c r="CB135" s="11">
        <v>2</v>
      </c>
      <c r="CC135" s="11">
        <v>2</v>
      </c>
      <c r="CD135" s="11">
        <v>1</v>
      </c>
      <c r="CE135" s="11">
        <v>1</v>
      </c>
      <c r="CF135" s="11">
        <v>1</v>
      </c>
      <c r="CG135" s="11">
        <v>2</v>
      </c>
      <c r="CH135" s="11">
        <v>2</v>
      </c>
      <c r="CI135" s="11">
        <v>0</v>
      </c>
      <c r="CJ135" s="47" t="s">
        <v>832</v>
      </c>
      <c r="CK135" s="70">
        <f>SUM(CL135,CW135,DA135,DF135,DK135)</f>
        <v>10</v>
      </c>
      <c r="CL135" s="71">
        <f>SUM(CM135:CV135)</f>
        <v>8</v>
      </c>
      <c r="CM135" s="72">
        <v>2</v>
      </c>
      <c r="CN135" s="72">
        <v>0</v>
      </c>
      <c r="CO135" s="72">
        <v>0</v>
      </c>
      <c r="CP135" s="72">
        <v>0</v>
      </c>
      <c r="CQ135" s="72">
        <v>2</v>
      </c>
      <c r="CR135" s="72">
        <v>0</v>
      </c>
      <c r="CS135" s="72">
        <v>0</v>
      </c>
      <c r="CT135" s="72">
        <v>2</v>
      </c>
      <c r="CU135" s="72">
        <v>0</v>
      </c>
      <c r="CV135" s="72">
        <v>2</v>
      </c>
      <c r="CW135" s="71">
        <f>SUM(CX135:CZ135)</f>
        <v>0</v>
      </c>
      <c r="CX135" s="72">
        <v>0</v>
      </c>
      <c r="CY135" s="72">
        <v>0</v>
      </c>
      <c r="CZ135" s="72">
        <v>0</v>
      </c>
      <c r="DA135" s="71">
        <f>SUM(DB135:DE135)</f>
        <v>2</v>
      </c>
      <c r="DB135" s="72">
        <v>2</v>
      </c>
      <c r="DC135" s="72">
        <v>0</v>
      </c>
      <c r="DD135" s="72">
        <v>0</v>
      </c>
      <c r="DE135" s="72">
        <v>0</v>
      </c>
      <c r="DF135" s="71">
        <f>SUM(DG135:DJ135)</f>
        <v>0</v>
      </c>
      <c r="DG135" s="72">
        <v>0</v>
      </c>
      <c r="DH135" s="72">
        <v>0</v>
      </c>
      <c r="DI135" s="72">
        <v>0</v>
      </c>
      <c r="DJ135" s="72">
        <v>0</v>
      </c>
      <c r="DK135" s="71">
        <f>SUM(DL135:DO135)</f>
        <v>0</v>
      </c>
      <c r="DL135" s="72">
        <v>0</v>
      </c>
      <c r="DM135" s="72">
        <v>0</v>
      </c>
      <c r="DN135" s="72">
        <v>0</v>
      </c>
      <c r="DO135" s="72">
        <v>0</v>
      </c>
      <c r="DP135" s="73" t="s">
        <v>833</v>
      </c>
    </row>
    <row r="136" spans="1:120" ht="16.5" customHeight="1">
      <c r="A136" s="26" t="s">
        <v>263</v>
      </c>
      <c r="C136" s="27">
        <v>7</v>
      </c>
      <c r="D136" s="27">
        <v>8</v>
      </c>
      <c r="H136" s="28"/>
      <c r="J136" s="29" t="s">
        <v>264</v>
      </c>
      <c r="K136" s="29"/>
      <c r="L136" s="27"/>
      <c r="M136" s="44">
        <v>143</v>
      </c>
      <c r="N136" s="76">
        <f>SUM(O136,Y136,BV136,CK136)</f>
        <v>6</v>
      </c>
      <c r="O136" s="3">
        <v>0</v>
      </c>
      <c r="P136" s="4"/>
      <c r="Q136" s="4"/>
      <c r="R136" s="4"/>
      <c r="S136" s="4"/>
      <c r="T136" s="4"/>
      <c r="U136" s="4"/>
      <c r="V136" s="4"/>
      <c r="W136" s="4"/>
      <c r="X136" s="3" t="s">
        <v>808</v>
      </c>
      <c r="Y136" s="24">
        <v>0</v>
      </c>
      <c r="Z136" s="15"/>
      <c r="AA136" s="25">
        <v>0</v>
      </c>
      <c r="AB136" s="15"/>
      <c r="AC136" s="25"/>
      <c r="AD136" s="25"/>
      <c r="AE136" s="25"/>
      <c r="AF136" s="15"/>
      <c r="AG136" s="25"/>
      <c r="AH136" s="25"/>
      <c r="AI136" s="25"/>
      <c r="AJ136" s="25"/>
      <c r="AK136" s="25"/>
      <c r="AL136" s="25"/>
      <c r="AM136" s="15"/>
      <c r="AN136" s="25"/>
      <c r="AO136" s="25"/>
      <c r="AP136" s="25"/>
      <c r="AQ136" s="25"/>
      <c r="AR136" s="25"/>
      <c r="AS136" s="25"/>
      <c r="AT136" s="1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15"/>
      <c r="BF136" s="25"/>
      <c r="BG136" s="25"/>
      <c r="BH136" s="25"/>
      <c r="BI136" s="25"/>
      <c r="BJ136" s="25"/>
      <c r="BK136" s="15"/>
      <c r="BL136" s="25"/>
      <c r="BM136" s="25"/>
      <c r="BN136" s="25"/>
      <c r="BO136" s="15"/>
      <c r="BP136" s="25"/>
      <c r="BQ136" s="25"/>
      <c r="BR136" s="25"/>
      <c r="BS136" s="25"/>
      <c r="BT136" s="25"/>
      <c r="BU136" s="15" t="s">
        <v>809</v>
      </c>
      <c r="BV136" s="45">
        <v>6</v>
      </c>
      <c r="BW136" s="11">
        <v>0</v>
      </c>
      <c r="BX136" s="11">
        <v>1</v>
      </c>
      <c r="BY136" s="11">
        <v>1</v>
      </c>
      <c r="BZ136" s="11">
        <v>1</v>
      </c>
      <c r="CA136" s="11">
        <v>2</v>
      </c>
      <c r="CB136" s="11">
        <v>0</v>
      </c>
      <c r="CC136" s="11">
        <v>0</v>
      </c>
      <c r="CD136" s="11">
        <v>0</v>
      </c>
      <c r="CE136" s="11">
        <v>0</v>
      </c>
      <c r="CF136" s="11">
        <v>0</v>
      </c>
      <c r="CG136" s="11">
        <v>1</v>
      </c>
      <c r="CH136" s="11">
        <v>0</v>
      </c>
      <c r="CI136" s="11">
        <v>0</v>
      </c>
      <c r="CJ136" s="47" t="s">
        <v>810</v>
      </c>
      <c r="CK136" s="70">
        <f>SUM(CL136,CW136,DA136,DF136,DK136)</f>
        <v>0</v>
      </c>
      <c r="CL136" s="71">
        <f>SUM(CM136:CV136)</f>
        <v>0</v>
      </c>
      <c r="CM136" s="72">
        <v>0</v>
      </c>
      <c r="CN136" s="72">
        <v>0</v>
      </c>
      <c r="CO136" s="72">
        <v>0</v>
      </c>
      <c r="CP136" s="72">
        <v>0</v>
      </c>
      <c r="CQ136" s="72">
        <v>0</v>
      </c>
      <c r="CR136" s="72">
        <v>0</v>
      </c>
      <c r="CS136" s="72">
        <v>0</v>
      </c>
      <c r="CT136" s="72">
        <v>0</v>
      </c>
      <c r="CU136" s="72">
        <v>0</v>
      </c>
      <c r="CV136" s="72">
        <v>0</v>
      </c>
      <c r="CW136" s="71">
        <f>SUM(CX136:CZ136)</f>
        <v>0</v>
      </c>
      <c r="CX136" s="72">
        <v>0</v>
      </c>
      <c r="CY136" s="72">
        <v>0</v>
      </c>
      <c r="CZ136" s="72">
        <v>0</v>
      </c>
      <c r="DA136" s="71">
        <f>SUM(DB136:DE136)</f>
        <v>0</v>
      </c>
      <c r="DB136" s="72">
        <v>0</v>
      </c>
      <c r="DC136" s="72">
        <v>0</v>
      </c>
      <c r="DD136" s="72">
        <v>0</v>
      </c>
      <c r="DE136" s="72">
        <v>0</v>
      </c>
      <c r="DF136" s="71">
        <f>SUM(DG136:DJ136)</f>
        <v>0</v>
      </c>
      <c r="DG136" s="72">
        <v>0</v>
      </c>
      <c r="DH136" s="72">
        <v>0</v>
      </c>
      <c r="DI136" s="72">
        <v>0</v>
      </c>
      <c r="DJ136" s="72">
        <v>0</v>
      </c>
      <c r="DK136" s="71">
        <f>SUM(DL136:DO136)</f>
        <v>0</v>
      </c>
      <c r="DL136" s="72">
        <v>0</v>
      </c>
      <c r="DM136" s="72">
        <v>0</v>
      </c>
      <c r="DN136" s="72">
        <v>0</v>
      </c>
      <c r="DO136" s="72">
        <v>0</v>
      </c>
      <c r="DP136" s="71" t="s">
        <v>811</v>
      </c>
    </row>
    <row r="137" spans="1:120" ht="16.5" customHeight="1">
      <c r="A137" s="26" t="s">
        <v>265</v>
      </c>
      <c r="C137" s="27">
        <v>9</v>
      </c>
      <c r="D137" s="27">
        <v>9</v>
      </c>
      <c r="H137" s="28"/>
      <c r="J137" s="29" t="s">
        <v>266</v>
      </c>
      <c r="K137" s="29"/>
      <c r="L137" s="27"/>
      <c r="M137" s="44">
        <v>60</v>
      </c>
      <c r="N137" s="76">
        <f>SUM(O137,Y137,BV137,CK137)</f>
        <v>10</v>
      </c>
      <c r="O137" s="3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3" t="s">
        <v>793</v>
      </c>
      <c r="Y137" s="24">
        <v>0</v>
      </c>
      <c r="Z137" s="15"/>
      <c r="AA137" s="25">
        <v>0</v>
      </c>
      <c r="AB137" s="15"/>
      <c r="AC137" s="25">
        <v>0</v>
      </c>
      <c r="AD137" s="25">
        <v>0</v>
      </c>
      <c r="AE137" s="25">
        <v>0</v>
      </c>
      <c r="AF137" s="15"/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15"/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15"/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15"/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15"/>
      <c r="BL137" s="25">
        <v>0</v>
      </c>
      <c r="BM137" s="25">
        <v>0</v>
      </c>
      <c r="BN137" s="25">
        <v>0</v>
      </c>
      <c r="BO137" s="15"/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15" t="s">
        <v>109</v>
      </c>
      <c r="BV137" s="45">
        <v>8</v>
      </c>
      <c r="BW137" s="11">
        <v>0</v>
      </c>
      <c r="BX137" s="11">
        <v>1</v>
      </c>
      <c r="BY137" s="11">
        <v>1</v>
      </c>
      <c r="BZ137" s="11">
        <v>1</v>
      </c>
      <c r="CA137" s="11">
        <v>2</v>
      </c>
      <c r="CB137" s="11">
        <v>1</v>
      </c>
      <c r="CC137" s="11">
        <v>1</v>
      </c>
      <c r="CD137" s="11">
        <v>0</v>
      </c>
      <c r="CE137" s="11">
        <v>0</v>
      </c>
      <c r="CF137" s="11">
        <v>0</v>
      </c>
      <c r="CG137" s="11">
        <v>1</v>
      </c>
      <c r="CH137" s="11">
        <v>0</v>
      </c>
      <c r="CI137" s="11">
        <v>0</v>
      </c>
      <c r="CJ137" s="47" t="s">
        <v>797</v>
      </c>
      <c r="CK137" s="70">
        <f>SUM(CL137,CW137,DA137,DF137,DK137)</f>
        <v>2</v>
      </c>
      <c r="CL137" s="71">
        <f>SUM(CM137:CV137)</f>
        <v>2</v>
      </c>
      <c r="CM137" s="27">
        <v>0</v>
      </c>
      <c r="CN137" s="27">
        <v>0</v>
      </c>
      <c r="CO137" s="27">
        <v>1</v>
      </c>
      <c r="CP137" s="27">
        <v>1</v>
      </c>
      <c r="CQ137" s="27">
        <v>0</v>
      </c>
      <c r="CR137" s="27">
        <v>0</v>
      </c>
      <c r="CS137" s="27">
        <v>0</v>
      </c>
      <c r="CT137" s="27">
        <v>0</v>
      </c>
      <c r="CU137" s="27">
        <v>0</v>
      </c>
      <c r="CV137" s="27">
        <v>0</v>
      </c>
      <c r="CW137" s="71">
        <f>SUM(CX137:CZ137)</f>
        <v>0</v>
      </c>
      <c r="CX137" s="27">
        <v>0</v>
      </c>
      <c r="CY137" s="27">
        <v>0</v>
      </c>
      <c r="CZ137" s="27">
        <v>0</v>
      </c>
      <c r="DA137" s="71">
        <f>SUM(DB137:DE137)</f>
        <v>0</v>
      </c>
      <c r="DB137" s="27">
        <v>0</v>
      </c>
      <c r="DC137" s="27">
        <v>0</v>
      </c>
      <c r="DD137" s="27">
        <v>0</v>
      </c>
      <c r="DE137" s="27">
        <v>0</v>
      </c>
      <c r="DF137" s="71">
        <f>SUM(DG137:DJ137)</f>
        <v>0</v>
      </c>
      <c r="DG137" s="27">
        <v>0</v>
      </c>
      <c r="DH137" s="27">
        <v>0</v>
      </c>
      <c r="DI137" s="27">
        <v>0</v>
      </c>
      <c r="DJ137" s="27">
        <v>0</v>
      </c>
      <c r="DK137" s="71">
        <f>SUM(DL137:DO137)</f>
        <v>0</v>
      </c>
      <c r="DL137" s="27">
        <v>0</v>
      </c>
      <c r="DM137" s="27">
        <v>0</v>
      </c>
      <c r="DN137" s="27">
        <v>0</v>
      </c>
      <c r="DO137" s="27">
        <v>0</v>
      </c>
      <c r="DP137" s="71" t="s">
        <v>798</v>
      </c>
    </row>
    <row r="138" spans="1:120" ht="16.5" customHeight="1">
      <c r="A138" s="26" t="s">
        <v>267</v>
      </c>
      <c r="C138" s="27">
        <v>8</v>
      </c>
      <c r="D138" s="27">
        <v>8</v>
      </c>
      <c r="H138" s="28"/>
      <c r="J138" s="29" t="s">
        <v>268</v>
      </c>
      <c r="K138" s="29"/>
      <c r="L138" s="27"/>
      <c r="M138" s="44">
        <v>231</v>
      </c>
      <c r="N138" s="76">
        <f>SUM(O138,Y138,BV138,CK138)</f>
        <v>31</v>
      </c>
      <c r="O138" s="3">
        <v>0</v>
      </c>
      <c r="P138" s="4" t="s">
        <v>826</v>
      </c>
      <c r="Q138" s="4"/>
      <c r="R138" s="4" t="s">
        <v>826</v>
      </c>
      <c r="S138" s="4"/>
      <c r="T138" s="4"/>
      <c r="U138" s="4"/>
      <c r="V138" s="4"/>
      <c r="W138" s="4"/>
      <c r="X138" s="3" t="s">
        <v>819</v>
      </c>
      <c r="Y138" s="24">
        <v>0</v>
      </c>
      <c r="Z138" s="15" t="s">
        <v>820</v>
      </c>
      <c r="AA138" s="25"/>
      <c r="AB138" s="15"/>
      <c r="AC138" s="25"/>
      <c r="AD138" s="25"/>
      <c r="AE138" s="25"/>
      <c r="AF138" s="15"/>
      <c r="AG138" s="25"/>
      <c r="AH138" s="25"/>
      <c r="AI138" s="25"/>
      <c r="AJ138" s="25"/>
      <c r="AK138" s="25"/>
      <c r="AL138" s="25"/>
      <c r="AM138" s="15"/>
      <c r="AN138" s="25"/>
      <c r="AO138" s="25"/>
      <c r="AP138" s="25"/>
      <c r="AQ138" s="25"/>
      <c r="AR138" s="25"/>
      <c r="AS138" s="25"/>
      <c r="AT138" s="1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15"/>
      <c r="BF138" s="25"/>
      <c r="BG138" s="25"/>
      <c r="BH138" s="25"/>
      <c r="BI138" s="25"/>
      <c r="BJ138" s="25"/>
      <c r="BK138" s="15"/>
      <c r="BL138" s="25"/>
      <c r="BM138" s="25"/>
      <c r="BN138" s="25"/>
      <c r="BO138" s="15"/>
      <c r="BP138" s="25"/>
      <c r="BQ138" s="25"/>
      <c r="BR138" s="25"/>
      <c r="BS138" s="25"/>
      <c r="BT138" s="25"/>
      <c r="BU138" s="15" t="s">
        <v>821</v>
      </c>
      <c r="BV138" s="45">
        <v>17</v>
      </c>
      <c r="BW138" s="11">
        <v>0</v>
      </c>
      <c r="BX138" s="11">
        <v>3</v>
      </c>
      <c r="BY138" s="11">
        <v>2</v>
      </c>
      <c r="BZ138" s="11">
        <v>1</v>
      </c>
      <c r="CA138" s="11">
        <v>2</v>
      </c>
      <c r="CB138" s="11">
        <v>1</v>
      </c>
      <c r="CC138" s="11">
        <v>1</v>
      </c>
      <c r="CD138" s="11">
        <v>0</v>
      </c>
      <c r="CE138" s="11">
        <v>0</v>
      </c>
      <c r="CF138" s="11">
        <v>0</v>
      </c>
      <c r="CG138" s="11">
        <v>2</v>
      </c>
      <c r="CH138" s="11">
        <v>2</v>
      </c>
      <c r="CI138" s="11">
        <v>3</v>
      </c>
      <c r="CJ138" s="47" t="s">
        <v>825</v>
      </c>
      <c r="CK138" s="70">
        <f>SUM(CL138,CW138,DA138,DF138,DK138)</f>
        <v>14</v>
      </c>
      <c r="CL138" s="74">
        <f>SUM(CM138:CV138)</f>
        <v>2</v>
      </c>
      <c r="CM138" s="75">
        <v>0</v>
      </c>
      <c r="CN138" s="75">
        <v>0</v>
      </c>
      <c r="CO138" s="75">
        <v>0</v>
      </c>
      <c r="CP138" s="75">
        <v>0</v>
      </c>
      <c r="CQ138" s="75">
        <v>2</v>
      </c>
      <c r="CR138" s="75">
        <v>0</v>
      </c>
      <c r="CS138" s="75">
        <v>0</v>
      </c>
      <c r="CT138" s="75">
        <v>0</v>
      </c>
      <c r="CU138" s="75">
        <v>0</v>
      </c>
      <c r="CV138" s="75">
        <v>0</v>
      </c>
      <c r="CW138" s="71">
        <f>SUM(CX138:CZ138)</f>
        <v>2</v>
      </c>
      <c r="CX138" s="75">
        <v>0</v>
      </c>
      <c r="CY138" s="75">
        <v>0</v>
      </c>
      <c r="CZ138" s="75">
        <v>2</v>
      </c>
      <c r="DA138" s="71">
        <f>SUM(DB138:DE138)</f>
        <v>2</v>
      </c>
      <c r="DB138" s="75">
        <v>2</v>
      </c>
      <c r="DC138" s="75">
        <v>0</v>
      </c>
      <c r="DD138" s="75">
        <v>0</v>
      </c>
      <c r="DE138" s="75">
        <v>0</v>
      </c>
      <c r="DF138" s="71">
        <f>SUM(DG138:DJ138)</f>
        <v>4</v>
      </c>
      <c r="DG138" s="75">
        <v>0</v>
      </c>
      <c r="DH138" s="75">
        <v>0</v>
      </c>
      <c r="DI138" s="75">
        <v>2</v>
      </c>
      <c r="DJ138" s="75">
        <v>2</v>
      </c>
      <c r="DK138" s="71">
        <f>SUM(DL138:DO138)</f>
        <v>4</v>
      </c>
      <c r="DL138" s="75">
        <v>0</v>
      </c>
      <c r="DM138" s="75">
        <v>2</v>
      </c>
      <c r="DN138" s="75">
        <v>2</v>
      </c>
      <c r="DO138" s="75">
        <v>0</v>
      </c>
      <c r="DP138" s="73" t="s">
        <v>823</v>
      </c>
    </row>
    <row r="139" spans="1:120" ht="16.5" customHeight="1">
      <c r="A139" s="26" t="s">
        <v>269</v>
      </c>
      <c r="C139" s="27">
        <v>9</v>
      </c>
      <c r="D139" s="27">
        <v>9</v>
      </c>
      <c r="H139" s="28"/>
      <c r="J139" s="29" t="s">
        <v>270</v>
      </c>
      <c r="K139" s="29"/>
      <c r="L139" s="27"/>
      <c r="M139" s="44">
        <v>82</v>
      </c>
      <c r="N139" s="76">
        <f>SUM(O139,Y139,BV139,CK139)</f>
        <v>11</v>
      </c>
      <c r="O139" s="3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3" t="s">
        <v>793</v>
      </c>
      <c r="Y139" s="24">
        <v>0</v>
      </c>
      <c r="Z139" s="15"/>
      <c r="AA139" s="25">
        <v>0</v>
      </c>
      <c r="AB139" s="15"/>
      <c r="AC139" s="25"/>
      <c r="AD139" s="25"/>
      <c r="AE139" s="25"/>
      <c r="AF139" s="15"/>
      <c r="AG139" s="25"/>
      <c r="AH139" s="25"/>
      <c r="AI139" s="25"/>
      <c r="AJ139" s="25"/>
      <c r="AK139" s="25"/>
      <c r="AL139" s="25"/>
      <c r="AM139" s="15"/>
      <c r="AN139" s="25"/>
      <c r="AO139" s="25"/>
      <c r="AP139" s="25"/>
      <c r="AQ139" s="25"/>
      <c r="AR139" s="25"/>
      <c r="AS139" s="25"/>
      <c r="AT139" s="1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15"/>
      <c r="BF139" s="25"/>
      <c r="BG139" s="25"/>
      <c r="BH139" s="25"/>
      <c r="BI139" s="25"/>
      <c r="BJ139" s="25"/>
      <c r="BK139" s="15"/>
      <c r="BL139" s="25"/>
      <c r="BM139" s="25"/>
      <c r="BN139" s="25"/>
      <c r="BO139" s="15"/>
      <c r="BP139" s="25"/>
      <c r="BQ139" s="25"/>
      <c r="BR139" s="25"/>
      <c r="BS139" s="25"/>
      <c r="BT139" s="25"/>
      <c r="BU139" s="15" t="s">
        <v>805</v>
      </c>
      <c r="BV139" s="45">
        <v>11</v>
      </c>
      <c r="BW139" s="11">
        <v>1</v>
      </c>
      <c r="BX139" s="11">
        <v>3</v>
      </c>
      <c r="BY139" s="11">
        <v>1</v>
      </c>
      <c r="BZ139" s="11">
        <v>1</v>
      </c>
      <c r="CA139" s="11">
        <v>1</v>
      </c>
      <c r="CB139" s="11">
        <v>0</v>
      </c>
      <c r="CC139" s="11">
        <v>0</v>
      </c>
      <c r="CD139" s="11">
        <v>0</v>
      </c>
      <c r="CE139" s="11">
        <v>0</v>
      </c>
      <c r="CF139" s="11">
        <v>0</v>
      </c>
      <c r="CG139" s="11">
        <v>3</v>
      </c>
      <c r="CH139" s="11">
        <v>1</v>
      </c>
      <c r="CI139" s="11">
        <v>0</v>
      </c>
      <c r="CJ139" s="47" t="s">
        <v>803</v>
      </c>
      <c r="CK139" s="70">
        <f>SUM(CL139,CW139,DA139,DF139,DK139)</f>
        <v>0</v>
      </c>
      <c r="CL139" s="71">
        <f>SUM(CM139:CV139)</f>
        <v>0</v>
      </c>
      <c r="CM139" s="72">
        <v>0</v>
      </c>
      <c r="CN139" s="72">
        <v>0</v>
      </c>
      <c r="CO139" s="72">
        <v>0</v>
      </c>
      <c r="CP139" s="72">
        <v>0</v>
      </c>
      <c r="CQ139" s="72">
        <v>0</v>
      </c>
      <c r="CR139" s="72">
        <v>0</v>
      </c>
      <c r="CS139" s="72">
        <v>0</v>
      </c>
      <c r="CT139" s="72">
        <v>0</v>
      </c>
      <c r="CU139" s="72">
        <v>0</v>
      </c>
      <c r="CV139" s="72">
        <v>0</v>
      </c>
      <c r="CW139" s="71">
        <f>SUM(CX139:CZ139)</f>
        <v>0</v>
      </c>
      <c r="CX139" s="72">
        <v>0</v>
      </c>
      <c r="CY139" s="72">
        <v>0</v>
      </c>
      <c r="CZ139" s="72">
        <v>0</v>
      </c>
      <c r="DA139" s="71">
        <f>SUM(DB139:DE139)</f>
        <v>0</v>
      </c>
      <c r="DB139" s="72">
        <v>0</v>
      </c>
      <c r="DC139" s="72">
        <v>0</v>
      </c>
      <c r="DD139" s="72">
        <v>0</v>
      </c>
      <c r="DE139" s="72">
        <v>0</v>
      </c>
      <c r="DF139" s="71">
        <f>SUM(DG139:DJ139)</f>
        <v>0</v>
      </c>
      <c r="DG139" s="72">
        <v>0</v>
      </c>
      <c r="DH139" s="72">
        <v>0</v>
      </c>
      <c r="DI139" s="72">
        <v>0</v>
      </c>
      <c r="DJ139" s="72">
        <v>0</v>
      </c>
      <c r="DK139" s="71">
        <f>SUM(DL139:DO139)</f>
        <v>0</v>
      </c>
      <c r="DL139" s="72">
        <v>0</v>
      </c>
      <c r="DM139" s="72">
        <v>0</v>
      </c>
      <c r="DN139" s="72">
        <v>0</v>
      </c>
      <c r="DO139" s="72">
        <v>0</v>
      </c>
      <c r="DP139" s="71" t="s">
        <v>804</v>
      </c>
    </row>
    <row r="140" spans="1:120" ht="16.5" customHeight="1">
      <c r="A140" s="26" t="s">
        <v>271</v>
      </c>
      <c r="C140" s="27">
        <v>11</v>
      </c>
      <c r="D140" s="27">
        <v>11</v>
      </c>
      <c r="H140" s="28"/>
      <c r="J140" s="29" t="s">
        <v>272</v>
      </c>
      <c r="K140" s="29"/>
      <c r="L140" s="27"/>
      <c r="M140" s="44">
        <v>158</v>
      </c>
      <c r="N140" s="76">
        <f>SUM(O140,Y140,BV140,CK140)</f>
        <v>9</v>
      </c>
      <c r="O140" s="3">
        <v>0</v>
      </c>
      <c r="P140" s="4"/>
      <c r="Q140" s="4"/>
      <c r="R140" s="4"/>
      <c r="S140" s="4"/>
      <c r="T140" s="4"/>
      <c r="U140" s="4"/>
      <c r="V140" s="4"/>
      <c r="W140" s="4"/>
      <c r="X140" s="3" t="s">
        <v>808</v>
      </c>
      <c r="Y140" s="24">
        <v>0</v>
      </c>
      <c r="Z140" s="15"/>
      <c r="AA140" s="25">
        <v>0</v>
      </c>
      <c r="AB140" s="15"/>
      <c r="AC140" s="25"/>
      <c r="AD140" s="25"/>
      <c r="AE140" s="25"/>
      <c r="AF140" s="15"/>
      <c r="AG140" s="25"/>
      <c r="AH140" s="25"/>
      <c r="AI140" s="25"/>
      <c r="AJ140" s="25"/>
      <c r="AK140" s="25"/>
      <c r="AL140" s="25"/>
      <c r="AM140" s="15"/>
      <c r="AN140" s="25"/>
      <c r="AO140" s="25"/>
      <c r="AP140" s="25"/>
      <c r="AQ140" s="25"/>
      <c r="AR140" s="25"/>
      <c r="AS140" s="25"/>
      <c r="AT140" s="1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15"/>
      <c r="BF140" s="25"/>
      <c r="BG140" s="25"/>
      <c r="BH140" s="25"/>
      <c r="BI140" s="25"/>
      <c r="BJ140" s="25"/>
      <c r="BK140" s="15"/>
      <c r="BL140" s="25"/>
      <c r="BM140" s="25"/>
      <c r="BN140" s="25"/>
      <c r="BO140" s="15"/>
      <c r="BP140" s="25"/>
      <c r="BQ140" s="25"/>
      <c r="BR140" s="25"/>
      <c r="BS140" s="25"/>
      <c r="BT140" s="25"/>
      <c r="BU140" s="15" t="s">
        <v>809</v>
      </c>
      <c r="BV140" s="45">
        <v>9</v>
      </c>
      <c r="BW140" s="11">
        <v>0</v>
      </c>
      <c r="BX140" s="11">
        <v>0</v>
      </c>
      <c r="BY140" s="11">
        <v>0</v>
      </c>
      <c r="BZ140" s="11">
        <v>0</v>
      </c>
      <c r="CA140" s="11">
        <v>2</v>
      </c>
      <c r="CB140" s="11">
        <v>1</v>
      </c>
      <c r="CC140" s="11">
        <v>0</v>
      </c>
      <c r="CD140" s="11">
        <v>1</v>
      </c>
      <c r="CE140" s="11">
        <v>0</v>
      </c>
      <c r="CF140" s="11">
        <v>0</v>
      </c>
      <c r="CG140" s="11">
        <v>1</v>
      </c>
      <c r="CH140" s="11">
        <v>2</v>
      </c>
      <c r="CI140" s="11">
        <v>2</v>
      </c>
      <c r="CJ140" s="47" t="s">
        <v>814</v>
      </c>
      <c r="CK140" s="70">
        <f>SUM(CL140,CW140,DA140,DF140,DK140)</f>
        <v>0</v>
      </c>
      <c r="CL140" s="71">
        <f>SUM(CM140:CV140)</f>
        <v>0</v>
      </c>
      <c r="CM140" s="72">
        <v>0</v>
      </c>
      <c r="CN140" s="72">
        <v>0</v>
      </c>
      <c r="CO140" s="72">
        <v>0</v>
      </c>
      <c r="CP140" s="72">
        <v>0</v>
      </c>
      <c r="CQ140" s="72">
        <v>0</v>
      </c>
      <c r="CR140" s="72">
        <v>0</v>
      </c>
      <c r="CS140" s="72">
        <v>0</v>
      </c>
      <c r="CT140" s="72">
        <v>0</v>
      </c>
      <c r="CU140" s="72">
        <v>0</v>
      </c>
      <c r="CV140" s="72">
        <v>0</v>
      </c>
      <c r="CW140" s="71">
        <f>SUM(CX140:CZ140)</f>
        <v>0</v>
      </c>
      <c r="CX140" s="72">
        <v>0</v>
      </c>
      <c r="CY140" s="72">
        <v>0</v>
      </c>
      <c r="CZ140" s="72">
        <v>0</v>
      </c>
      <c r="DA140" s="71">
        <f>SUM(DB140:DE140)</f>
        <v>0</v>
      </c>
      <c r="DB140" s="72">
        <v>0</v>
      </c>
      <c r="DC140" s="72">
        <v>0</v>
      </c>
      <c r="DD140" s="72">
        <v>0</v>
      </c>
      <c r="DE140" s="72">
        <v>0</v>
      </c>
      <c r="DF140" s="71">
        <f>SUM(DG140:DJ140)</f>
        <v>0</v>
      </c>
      <c r="DG140" s="72">
        <v>0</v>
      </c>
      <c r="DH140" s="72">
        <v>0</v>
      </c>
      <c r="DI140" s="72">
        <v>0</v>
      </c>
      <c r="DJ140" s="72">
        <v>0</v>
      </c>
      <c r="DK140" s="71">
        <f>SUM(DL140:DO140)</f>
        <v>0</v>
      </c>
      <c r="DL140" s="72">
        <v>0</v>
      </c>
      <c r="DM140" s="72">
        <v>0</v>
      </c>
      <c r="DN140" s="72">
        <v>0</v>
      </c>
      <c r="DO140" s="72">
        <v>0</v>
      </c>
      <c r="DP140" s="71" t="s">
        <v>815</v>
      </c>
    </row>
    <row r="141" spans="1:120" ht="16.5" customHeight="1">
      <c r="A141" s="26" t="s">
        <v>273</v>
      </c>
      <c r="C141" s="27">
        <v>9</v>
      </c>
      <c r="D141" s="27">
        <v>9</v>
      </c>
      <c r="H141" s="28"/>
      <c r="J141" s="29" t="s">
        <v>274</v>
      </c>
      <c r="K141" s="29"/>
      <c r="L141" s="27"/>
      <c r="M141" s="44">
        <v>344</v>
      </c>
      <c r="N141" s="76">
        <f>SUM(O141,Y141,BV141,CK141)</f>
        <v>48</v>
      </c>
      <c r="O141" s="3">
        <v>16</v>
      </c>
      <c r="P141" s="4">
        <v>2</v>
      </c>
      <c r="Q141" s="4">
        <v>4</v>
      </c>
      <c r="R141" s="5">
        <v>3</v>
      </c>
      <c r="S141" s="5">
        <v>0</v>
      </c>
      <c r="T141" s="5">
        <v>4</v>
      </c>
      <c r="U141" s="5">
        <v>3</v>
      </c>
      <c r="V141" s="5">
        <v>0</v>
      </c>
      <c r="W141" s="5">
        <v>0</v>
      </c>
      <c r="X141" s="3" t="s">
        <v>828</v>
      </c>
      <c r="Y141" s="24">
        <v>0</v>
      </c>
      <c r="Z141" s="15"/>
      <c r="AA141" s="25"/>
      <c r="AB141" s="15"/>
      <c r="AC141" s="25"/>
      <c r="AD141" s="25"/>
      <c r="AE141" s="25"/>
      <c r="AF141" s="15"/>
      <c r="AG141" s="25"/>
      <c r="AH141" s="25"/>
      <c r="AI141" s="25"/>
      <c r="AJ141" s="25"/>
      <c r="AK141" s="25"/>
      <c r="AL141" s="25"/>
      <c r="AM141" s="15"/>
      <c r="AN141" s="25"/>
      <c r="AO141" s="25"/>
      <c r="AP141" s="25"/>
      <c r="AQ141" s="25"/>
      <c r="AR141" s="25"/>
      <c r="AS141" s="25"/>
      <c r="AT141" s="1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15"/>
      <c r="BF141" s="25"/>
      <c r="BG141" s="25"/>
      <c r="BH141" s="25"/>
      <c r="BI141" s="25"/>
      <c r="BJ141" s="25"/>
      <c r="BK141" s="15"/>
      <c r="BL141" s="25"/>
      <c r="BM141" s="25"/>
      <c r="BN141" s="25"/>
      <c r="BO141" s="15"/>
      <c r="BP141" s="25"/>
      <c r="BQ141" s="25"/>
      <c r="BR141" s="25"/>
      <c r="BS141" s="25"/>
      <c r="BT141" s="25"/>
      <c r="BU141" s="15" t="s">
        <v>834</v>
      </c>
      <c r="BV141" s="45">
        <v>15</v>
      </c>
      <c r="BW141" s="11">
        <v>1</v>
      </c>
      <c r="BX141" s="11">
        <v>3</v>
      </c>
      <c r="BY141" s="11">
        <v>1</v>
      </c>
      <c r="BZ141" s="11">
        <v>1</v>
      </c>
      <c r="CA141" s="11">
        <v>2</v>
      </c>
      <c r="CB141" s="11">
        <v>1</v>
      </c>
      <c r="CC141" s="11">
        <v>1</v>
      </c>
      <c r="CD141" s="11">
        <v>0</v>
      </c>
      <c r="CE141" s="11">
        <v>0</v>
      </c>
      <c r="CF141" s="11">
        <v>0</v>
      </c>
      <c r="CG141" s="11">
        <v>1</v>
      </c>
      <c r="CH141" s="11">
        <v>2</v>
      </c>
      <c r="CI141" s="11">
        <v>2</v>
      </c>
      <c r="CJ141" s="47" t="s">
        <v>695</v>
      </c>
      <c r="CK141" s="70">
        <f>SUM(CL141,CW141,DA141,DF141,DK141)</f>
        <v>17</v>
      </c>
      <c r="CL141" s="71">
        <v>12</v>
      </c>
      <c r="CM141" s="72">
        <v>2</v>
      </c>
      <c r="CN141" s="72">
        <v>0</v>
      </c>
      <c r="CO141" s="72">
        <v>0</v>
      </c>
      <c r="CP141" s="72">
        <v>0</v>
      </c>
      <c r="CQ141" s="72">
        <v>2</v>
      </c>
      <c r="CR141" s="72">
        <v>0</v>
      </c>
      <c r="CS141" s="72">
        <v>2</v>
      </c>
      <c r="CT141" s="72">
        <v>2</v>
      </c>
      <c r="CU141" s="72">
        <v>2</v>
      </c>
      <c r="CV141" s="72">
        <v>2</v>
      </c>
      <c r="CW141" s="71">
        <f>SUM(CX141:CZ141)</f>
        <v>0</v>
      </c>
      <c r="CX141" s="72">
        <v>0</v>
      </c>
      <c r="CY141" s="72">
        <v>0</v>
      </c>
      <c r="CZ141" s="72">
        <v>0</v>
      </c>
      <c r="DA141" s="71">
        <f>SUM(DB141:DE141)</f>
        <v>5</v>
      </c>
      <c r="DB141" s="72">
        <v>2</v>
      </c>
      <c r="DC141" s="72">
        <v>2</v>
      </c>
      <c r="DD141" s="72">
        <v>1</v>
      </c>
      <c r="DE141" s="72">
        <v>0</v>
      </c>
      <c r="DF141" s="71">
        <f>SUM(DG141:DJ141)</f>
        <v>0</v>
      </c>
      <c r="DG141" s="72">
        <v>0</v>
      </c>
      <c r="DH141" s="72">
        <v>0</v>
      </c>
      <c r="DI141" s="72">
        <v>0</v>
      </c>
      <c r="DJ141" s="72">
        <v>0</v>
      </c>
      <c r="DK141" s="71">
        <f>SUM(DL141:DO141)</f>
        <v>0</v>
      </c>
      <c r="DL141" s="72">
        <v>0</v>
      </c>
      <c r="DM141" s="72">
        <v>0</v>
      </c>
      <c r="DN141" s="72">
        <v>0</v>
      </c>
      <c r="DO141" s="72">
        <v>0</v>
      </c>
      <c r="DP141" s="71" t="s">
        <v>835</v>
      </c>
    </row>
    <row r="142" spans="1:120" ht="16.5" customHeight="1">
      <c r="A142" s="26" t="s">
        <v>275</v>
      </c>
      <c r="C142" s="27">
        <v>8</v>
      </c>
      <c r="D142" s="27">
        <v>8</v>
      </c>
      <c r="H142" s="28"/>
      <c r="J142" s="29" t="s">
        <v>276</v>
      </c>
      <c r="K142" s="29"/>
      <c r="L142" s="27"/>
      <c r="M142" s="44">
        <v>91</v>
      </c>
      <c r="N142" s="76">
        <f>SUM(O142,Y142,BV142,CK142)</f>
        <v>10</v>
      </c>
      <c r="O142" s="3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3" t="s">
        <v>793</v>
      </c>
      <c r="Y142" s="24">
        <v>0</v>
      </c>
      <c r="Z142" s="15"/>
      <c r="AA142" s="25">
        <v>0</v>
      </c>
      <c r="AB142" s="15"/>
      <c r="AC142" s="25"/>
      <c r="AD142" s="25"/>
      <c r="AE142" s="25"/>
      <c r="AF142" s="15"/>
      <c r="AG142" s="25"/>
      <c r="AH142" s="25"/>
      <c r="AI142" s="25"/>
      <c r="AJ142" s="25"/>
      <c r="AK142" s="25"/>
      <c r="AL142" s="25"/>
      <c r="AM142" s="15"/>
      <c r="AN142" s="25"/>
      <c r="AO142" s="25"/>
      <c r="AP142" s="25"/>
      <c r="AQ142" s="25"/>
      <c r="AR142" s="25"/>
      <c r="AS142" s="25"/>
      <c r="AT142" s="1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15"/>
      <c r="BF142" s="25"/>
      <c r="BG142" s="25"/>
      <c r="BH142" s="25"/>
      <c r="BI142" s="25"/>
      <c r="BJ142" s="25"/>
      <c r="BK142" s="15"/>
      <c r="BL142" s="25"/>
      <c r="BM142" s="25"/>
      <c r="BN142" s="25"/>
      <c r="BO142" s="15"/>
      <c r="BP142" s="25"/>
      <c r="BQ142" s="25"/>
      <c r="BR142" s="25"/>
      <c r="BS142" s="25"/>
      <c r="BT142" s="25"/>
      <c r="BU142" s="15" t="s">
        <v>805</v>
      </c>
      <c r="BV142" s="45">
        <v>8</v>
      </c>
      <c r="BW142" s="11">
        <v>0</v>
      </c>
      <c r="BX142" s="11">
        <v>2</v>
      </c>
      <c r="BY142" s="11">
        <v>1</v>
      </c>
      <c r="BZ142" s="11">
        <v>1</v>
      </c>
      <c r="CA142" s="11">
        <v>1</v>
      </c>
      <c r="CB142" s="11">
        <v>1</v>
      </c>
      <c r="CC142" s="11">
        <v>1</v>
      </c>
      <c r="CD142" s="11">
        <v>0</v>
      </c>
      <c r="CE142" s="11">
        <v>0</v>
      </c>
      <c r="CF142" s="11">
        <v>0</v>
      </c>
      <c r="CG142" s="11">
        <v>1</v>
      </c>
      <c r="CH142" s="11">
        <v>0</v>
      </c>
      <c r="CI142" s="11">
        <v>0</v>
      </c>
      <c r="CJ142" s="47" t="s">
        <v>803</v>
      </c>
      <c r="CK142" s="70">
        <f>SUM(CL142,CW142,DA142,DF142,DK142)</f>
        <v>2</v>
      </c>
      <c r="CL142" s="71">
        <f>SUM(CM142:CV142)</f>
        <v>0</v>
      </c>
      <c r="CM142" s="72">
        <v>0</v>
      </c>
      <c r="CN142" s="72">
        <v>0</v>
      </c>
      <c r="CO142" s="72">
        <v>0</v>
      </c>
      <c r="CP142" s="72">
        <v>0</v>
      </c>
      <c r="CQ142" s="72">
        <v>0</v>
      </c>
      <c r="CR142" s="72">
        <v>0</v>
      </c>
      <c r="CS142" s="72">
        <v>0</v>
      </c>
      <c r="CT142" s="72">
        <v>0</v>
      </c>
      <c r="CU142" s="72">
        <v>0</v>
      </c>
      <c r="CV142" s="72">
        <v>0</v>
      </c>
      <c r="CW142" s="71">
        <f>SUM(CX142:CZ142)</f>
        <v>0</v>
      </c>
      <c r="CX142" s="72">
        <v>0</v>
      </c>
      <c r="CY142" s="72">
        <v>0</v>
      </c>
      <c r="CZ142" s="72">
        <v>0</v>
      </c>
      <c r="DA142" s="71">
        <f>SUM(DB142:DE142)</f>
        <v>2</v>
      </c>
      <c r="DB142" s="72">
        <v>2</v>
      </c>
      <c r="DC142" s="72">
        <v>0</v>
      </c>
      <c r="DD142" s="72">
        <v>0</v>
      </c>
      <c r="DE142" s="72">
        <v>0</v>
      </c>
      <c r="DF142" s="71">
        <f>SUM(DG142:DJ142)</f>
        <v>0</v>
      </c>
      <c r="DG142" s="72">
        <v>0</v>
      </c>
      <c r="DH142" s="72">
        <v>0</v>
      </c>
      <c r="DI142" s="72">
        <v>0</v>
      </c>
      <c r="DJ142" s="72">
        <v>0</v>
      </c>
      <c r="DK142" s="71">
        <f>SUM(DL142:DO142)</f>
        <v>0</v>
      </c>
      <c r="DL142" s="72">
        <v>0</v>
      </c>
      <c r="DM142" s="72">
        <v>0</v>
      </c>
      <c r="DN142" s="72">
        <v>0</v>
      </c>
      <c r="DO142" s="72">
        <v>0</v>
      </c>
      <c r="DP142" s="71" t="s">
        <v>804</v>
      </c>
    </row>
    <row r="143" spans="1:120" ht="16.5" customHeight="1">
      <c r="A143" s="26" t="s">
        <v>277</v>
      </c>
      <c r="C143" s="27">
        <v>10</v>
      </c>
      <c r="D143" s="27">
        <v>10</v>
      </c>
      <c r="H143" s="28"/>
      <c r="J143" s="29" t="s">
        <v>278</v>
      </c>
      <c r="K143" s="29"/>
      <c r="L143" s="27"/>
      <c r="M143" s="44">
        <v>81</v>
      </c>
      <c r="N143" s="76">
        <f>SUM(O143,Y143,BV143,CK143)</f>
        <v>39</v>
      </c>
      <c r="O143" s="3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3" t="s">
        <v>793</v>
      </c>
      <c r="Y143" s="24">
        <v>0</v>
      </c>
      <c r="Z143" s="15"/>
      <c r="AA143" s="25">
        <v>0</v>
      </c>
      <c r="AB143" s="15"/>
      <c r="AC143" s="25"/>
      <c r="AD143" s="25"/>
      <c r="AE143" s="25"/>
      <c r="AF143" s="15"/>
      <c r="AG143" s="25"/>
      <c r="AH143" s="25"/>
      <c r="AI143" s="25"/>
      <c r="AJ143" s="25"/>
      <c r="AK143" s="25"/>
      <c r="AL143" s="25"/>
      <c r="AM143" s="15"/>
      <c r="AN143" s="25"/>
      <c r="AO143" s="25"/>
      <c r="AP143" s="25"/>
      <c r="AQ143" s="25"/>
      <c r="AR143" s="25"/>
      <c r="AS143" s="25"/>
      <c r="AT143" s="1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15"/>
      <c r="BF143" s="25"/>
      <c r="BG143" s="25"/>
      <c r="BH143" s="25"/>
      <c r="BI143" s="25"/>
      <c r="BJ143" s="25"/>
      <c r="BK143" s="15"/>
      <c r="BL143" s="25"/>
      <c r="BM143" s="25"/>
      <c r="BN143" s="25"/>
      <c r="BO143" s="15"/>
      <c r="BP143" s="25"/>
      <c r="BQ143" s="25"/>
      <c r="BR143" s="25"/>
      <c r="BS143" s="25"/>
      <c r="BT143" s="25"/>
      <c r="BU143" s="15" t="s">
        <v>805</v>
      </c>
      <c r="BV143" s="45">
        <v>21</v>
      </c>
      <c r="BW143" s="11">
        <v>1</v>
      </c>
      <c r="BX143" s="11">
        <v>1</v>
      </c>
      <c r="BY143" s="11">
        <v>1</v>
      </c>
      <c r="BZ143" s="11">
        <v>1</v>
      </c>
      <c r="CA143" s="11">
        <v>1</v>
      </c>
      <c r="CB143" s="11">
        <v>2</v>
      </c>
      <c r="CC143" s="11">
        <v>2</v>
      </c>
      <c r="CD143" s="11">
        <v>2</v>
      </c>
      <c r="CE143" s="11">
        <v>2</v>
      </c>
      <c r="CF143" s="11">
        <v>0</v>
      </c>
      <c r="CG143" s="11">
        <v>3</v>
      </c>
      <c r="CH143" s="11">
        <v>2</v>
      </c>
      <c r="CI143" s="11">
        <v>3</v>
      </c>
      <c r="CJ143" s="47" t="s">
        <v>803</v>
      </c>
      <c r="CK143" s="70">
        <f>SUM(CL143,CW143,DA143,DF143,DK143)</f>
        <v>18</v>
      </c>
      <c r="CL143" s="71">
        <f>SUM(CM143:CV143)</f>
        <v>16</v>
      </c>
      <c r="CM143" s="72">
        <v>2</v>
      </c>
      <c r="CN143" s="72">
        <v>2</v>
      </c>
      <c r="CO143" s="72">
        <v>0</v>
      </c>
      <c r="CP143" s="72">
        <v>0</v>
      </c>
      <c r="CQ143" s="72">
        <v>2</v>
      </c>
      <c r="CR143" s="72">
        <v>2</v>
      </c>
      <c r="CS143" s="72">
        <v>2</v>
      </c>
      <c r="CT143" s="72">
        <v>2</v>
      </c>
      <c r="CU143" s="72">
        <v>2</v>
      </c>
      <c r="CV143" s="72">
        <v>2</v>
      </c>
      <c r="CW143" s="71">
        <f>SUM(CX143:CZ143)</f>
        <v>0</v>
      </c>
      <c r="CX143" s="72">
        <v>0</v>
      </c>
      <c r="CY143" s="72">
        <v>0</v>
      </c>
      <c r="CZ143" s="72">
        <v>0</v>
      </c>
      <c r="DA143" s="71">
        <f>SUM(DB143:DE143)</f>
        <v>2</v>
      </c>
      <c r="DB143" s="72">
        <v>2</v>
      </c>
      <c r="DC143" s="72">
        <v>0</v>
      </c>
      <c r="DD143" s="72">
        <v>0</v>
      </c>
      <c r="DE143" s="72">
        <v>0</v>
      </c>
      <c r="DF143" s="71">
        <f>SUM(DG143:DJ143)</f>
        <v>0</v>
      </c>
      <c r="DG143" s="72">
        <v>0</v>
      </c>
      <c r="DH143" s="72">
        <v>0</v>
      </c>
      <c r="DI143" s="72">
        <v>0</v>
      </c>
      <c r="DJ143" s="72">
        <v>0</v>
      </c>
      <c r="DK143" s="71">
        <f>SUM(DL143:DO143)</f>
        <v>0</v>
      </c>
      <c r="DL143" s="72">
        <v>0</v>
      </c>
      <c r="DM143" s="72">
        <v>0</v>
      </c>
      <c r="DN143" s="72">
        <v>0</v>
      </c>
      <c r="DO143" s="72">
        <v>0</v>
      </c>
      <c r="DP143" s="71" t="s">
        <v>804</v>
      </c>
    </row>
    <row r="144" spans="1:120" ht="16.5" customHeight="1">
      <c r="A144" s="26" t="s">
        <v>279</v>
      </c>
      <c r="C144" s="27">
        <v>8</v>
      </c>
      <c r="D144" s="27">
        <v>8</v>
      </c>
      <c r="H144" s="28"/>
      <c r="J144" s="29" t="s">
        <v>280</v>
      </c>
      <c r="K144" s="29"/>
      <c r="L144" s="27"/>
      <c r="M144" s="44">
        <v>161</v>
      </c>
      <c r="N144" s="76">
        <f>SUM(O144,Y144,BV144,CK144)</f>
        <v>14</v>
      </c>
      <c r="O144" s="3">
        <v>0</v>
      </c>
      <c r="P144" s="4"/>
      <c r="Q144" s="4"/>
      <c r="R144" s="4"/>
      <c r="S144" s="4"/>
      <c r="T144" s="4"/>
      <c r="U144" s="4"/>
      <c r="V144" s="4"/>
      <c r="W144" s="4"/>
      <c r="X144" s="3" t="s">
        <v>808</v>
      </c>
      <c r="Y144" s="24">
        <v>0</v>
      </c>
      <c r="Z144" s="15"/>
      <c r="AA144" s="25">
        <v>0</v>
      </c>
      <c r="AB144" s="15"/>
      <c r="AC144" s="25"/>
      <c r="AD144" s="25"/>
      <c r="AE144" s="25"/>
      <c r="AF144" s="15"/>
      <c r="AG144" s="25"/>
      <c r="AH144" s="25"/>
      <c r="AI144" s="25"/>
      <c r="AJ144" s="25"/>
      <c r="AK144" s="25"/>
      <c r="AL144" s="25"/>
      <c r="AM144" s="15"/>
      <c r="AN144" s="25"/>
      <c r="AO144" s="25"/>
      <c r="AP144" s="25"/>
      <c r="AQ144" s="25"/>
      <c r="AR144" s="25"/>
      <c r="AS144" s="25"/>
      <c r="AT144" s="1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15"/>
      <c r="BF144" s="25"/>
      <c r="BG144" s="25"/>
      <c r="BH144" s="25"/>
      <c r="BI144" s="25"/>
      <c r="BJ144" s="25"/>
      <c r="BK144" s="15"/>
      <c r="BL144" s="25"/>
      <c r="BM144" s="25"/>
      <c r="BN144" s="25"/>
      <c r="BO144" s="15"/>
      <c r="BP144" s="25"/>
      <c r="BQ144" s="25"/>
      <c r="BR144" s="25"/>
      <c r="BS144" s="25"/>
      <c r="BT144" s="25"/>
      <c r="BU144" s="15" t="s">
        <v>809</v>
      </c>
      <c r="BV144" s="45">
        <v>14</v>
      </c>
      <c r="BW144" s="11">
        <v>1</v>
      </c>
      <c r="BX144" s="11">
        <v>1</v>
      </c>
      <c r="BY144" s="11">
        <v>1</v>
      </c>
      <c r="BZ144" s="11">
        <v>1</v>
      </c>
      <c r="CA144" s="11">
        <v>2</v>
      </c>
      <c r="CB144" s="11">
        <v>1</v>
      </c>
      <c r="CC144" s="11">
        <v>1</v>
      </c>
      <c r="CD144" s="11">
        <v>1</v>
      </c>
      <c r="CE144" s="11">
        <v>1</v>
      </c>
      <c r="CF144" s="11">
        <v>0</v>
      </c>
      <c r="CG144" s="11">
        <v>1</v>
      </c>
      <c r="CH144" s="11">
        <v>1</v>
      </c>
      <c r="CI144" s="11">
        <v>2</v>
      </c>
      <c r="CJ144" s="47" t="s">
        <v>814</v>
      </c>
      <c r="CK144" s="70">
        <f>SUM(CL144,CW144,DA144,DF144,DK144)</f>
        <v>0</v>
      </c>
      <c r="CL144" s="71">
        <f>SUM(CM144:CV144)</f>
        <v>0</v>
      </c>
      <c r="CM144" s="72">
        <v>0</v>
      </c>
      <c r="CN144" s="72">
        <v>0</v>
      </c>
      <c r="CO144" s="72">
        <v>0</v>
      </c>
      <c r="CP144" s="72">
        <v>0</v>
      </c>
      <c r="CQ144" s="72">
        <v>0</v>
      </c>
      <c r="CR144" s="72">
        <v>0</v>
      </c>
      <c r="CS144" s="72">
        <v>0</v>
      </c>
      <c r="CT144" s="72">
        <v>0</v>
      </c>
      <c r="CU144" s="72">
        <v>0</v>
      </c>
      <c r="CV144" s="72">
        <v>0</v>
      </c>
      <c r="CW144" s="71">
        <f>SUM(CX144:CZ144)</f>
        <v>0</v>
      </c>
      <c r="CX144" s="72">
        <v>0</v>
      </c>
      <c r="CY144" s="72">
        <v>0</v>
      </c>
      <c r="CZ144" s="72">
        <v>0</v>
      </c>
      <c r="DA144" s="71">
        <f>SUM(DB144:DE144)</f>
        <v>0</v>
      </c>
      <c r="DB144" s="72">
        <v>0</v>
      </c>
      <c r="DC144" s="72">
        <v>0</v>
      </c>
      <c r="DD144" s="72">
        <v>0</v>
      </c>
      <c r="DE144" s="72">
        <v>0</v>
      </c>
      <c r="DF144" s="71">
        <f>SUM(DG144:DJ144)</f>
        <v>0</v>
      </c>
      <c r="DG144" s="72">
        <v>0</v>
      </c>
      <c r="DH144" s="72">
        <v>0</v>
      </c>
      <c r="DI144" s="72">
        <v>0</v>
      </c>
      <c r="DJ144" s="72">
        <v>0</v>
      </c>
      <c r="DK144" s="71">
        <f>SUM(DL144:DO144)</f>
        <v>0</v>
      </c>
      <c r="DL144" s="72">
        <v>0</v>
      </c>
      <c r="DM144" s="72">
        <v>0</v>
      </c>
      <c r="DN144" s="72">
        <v>0</v>
      </c>
      <c r="DO144" s="72">
        <v>0</v>
      </c>
      <c r="DP144" s="71" t="s">
        <v>815</v>
      </c>
    </row>
    <row r="145" spans="1:120" ht="16.5" customHeight="1">
      <c r="A145" s="26" t="s">
        <v>281</v>
      </c>
      <c r="C145" s="27">
        <v>9</v>
      </c>
      <c r="D145" s="27">
        <v>9</v>
      </c>
      <c r="H145" s="28"/>
      <c r="J145" s="29" t="s">
        <v>282</v>
      </c>
      <c r="K145" s="29"/>
      <c r="L145" s="27"/>
      <c r="M145" s="44">
        <v>102</v>
      </c>
      <c r="N145" s="76">
        <f>SUM(O145,Y145,BV145,CK145)</f>
        <v>41</v>
      </c>
      <c r="O145" s="3">
        <v>5</v>
      </c>
      <c r="P145" s="4">
        <v>2</v>
      </c>
      <c r="Q145" s="4"/>
      <c r="R145" s="4">
        <v>3</v>
      </c>
      <c r="S145" s="4"/>
      <c r="T145" s="4"/>
      <c r="U145" s="4"/>
      <c r="V145" s="4"/>
      <c r="W145" s="4"/>
      <c r="X145" s="3" t="s">
        <v>808</v>
      </c>
      <c r="Y145" s="24">
        <v>0</v>
      </c>
      <c r="Z145" s="15"/>
      <c r="AA145" s="25">
        <v>0</v>
      </c>
      <c r="AB145" s="15"/>
      <c r="AC145" s="25"/>
      <c r="AD145" s="25"/>
      <c r="AE145" s="25"/>
      <c r="AF145" s="15"/>
      <c r="AG145" s="25"/>
      <c r="AH145" s="25"/>
      <c r="AI145" s="25"/>
      <c r="AJ145" s="25"/>
      <c r="AK145" s="25"/>
      <c r="AL145" s="25"/>
      <c r="AM145" s="15"/>
      <c r="AN145" s="25"/>
      <c r="AO145" s="25"/>
      <c r="AP145" s="25"/>
      <c r="AQ145" s="25"/>
      <c r="AR145" s="25"/>
      <c r="AS145" s="25"/>
      <c r="AT145" s="1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15"/>
      <c r="BF145" s="25"/>
      <c r="BG145" s="25"/>
      <c r="BH145" s="25"/>
      <c r="BI145" s="25"/>
      <c r="BJ145" s="25"/>
      <c r="BK145" s="15"/>
      <c r="BL145" s="25"/>
      <c r="BM145" s="25"/>
      <c r="BN145" s="25"/>
      <c r="BO145" s="15"/>
      <c r="BP145" s="25"/>
      <c r="BQ145" s="25"/>
      <c r="BR145" s="25"/>
      <c r="BS145" s="25"/>
      <c r="BT145" s="25"/>
      <c r="BU145" s="15" t="s">
        <v>805</v>
      </c>
      <c r="BV145" s="45">
        <v>22</v>
      </c>
      <c r="BW145" s="17">
        <v>1</v>
      </c>
      <c r="BX145" s="17">
        <v>1</v>
      </c>
      <c r="BY145" s="17">
        <v>2</v>
      </c>
      <c r="BZ145" s="17">
        <v>2</v>
      </c>
      <c r="CA145" s="17">
        <v>2</v>
      </c>
      <c r="CB145" s="17">
        <v>2</v>
      </c>
      <c r="CC145" s="17">
        <v>2</v>
      </c>
      <c r="CD145" s="17">
        <v>2</v>
      </c>
      <c r="CE145" s="17">
        <v>1</v>
      </c>
      <c r="CF145" s="17">
        <v>1</v>
      </c>
      <c r="CG145" s="17">
        <v>2</v>
      </c>
      <c r="CH145" s="17">
        <v>2</v>
      </c>
      <c r="CI145" s="17">
        <v>2</v>
      </c>
      <c r="CJ145" s="48" t="s">
        <v>806</v>
      </c>
      <c r="CK145" s="70">
        <f>SUM(CL145,CW145,DA145,DF145,DK145)</f>
        <v>14</v>
      </c>
      <c r="CL145" s="71">
        <f>SUM(CM145:CV145)</f>
        <v>10</v>
      </c>
      <c r="CM145" s="72">
        <v>2</v>
      </c>
      <c r="CN145" s="72">
        <v>2</v>
      </c>
      <c r="CO145" s="72">
        <v>0</v>
      </c>
      <c r="CP145" s="72">
        <v>0</v>
      </c>
      <c r="CQ145" s="72">
        <v>0</v>
      </c>
      <c r="CR145" s="72">
        <v>0</v>
      </c>
      <c r="CS145" s="72">
        <v>0</v>
      </c>
      <c r="CT145" s="72">
        <v>2</v>
      </c>
      <c r="CU145" s="72">
        <v>2</v>
      </c>
      <c r="CV145" s="72">
        <v>2</v>
      </c>
      <c r="CW145" s="71">
        <f>SUM(CX145:CZ145)</f>
        <v>0</v>
      </c>
      <c r="CX145" s="72">
        <v>0</v>
      </c>
      <c r="CY145" s="72">
        <v>0</v>
      </c>
      <c r="CZ145" s="72">
        <v>0</v>
      </c>
      <c r="DA145" s="71">
        <f>SUM(DB145:DE145)</f>
        <v>4</v>
      </c>
      <c r="DB145" s="72">
        <v>2</v>
      </c>
      <c r="DC145" s="72">
        <v>2</v>
      </c>
      <c r="DD145" s="72">
        <v>0</v>
      </c>
      <c r="DE145" s="72">
        <v>0</v>
      </c>
      <c r="DF145" s="71">
        <f>SUM(DG145:DJ145)</f>
        <v>0</v>
      </c>
      <c r="DG145" s="72">
        <v>0</v>
      </c>
      <c r="DH145" s="72">
        <v>0</v>
      </c>
      <c r="DI145" s="72">
        <v>0</v>
      </c>
      <c r="DJ145" s="72">
        <v>0</v>
      </c>
      <c r="DK145" s="71">
        <f>SUM(DL145:DO145)</f>
        <v>0</v>
      </c>
      <c r="DL145" s="72">
        <v>0</v>
      </c>
      <c r="DM145" s="72">
        <v>0</v>
      </c>
      <c r="DN145" s="72">
        <v>0</v>
      </c>
      <c r="DO145" s="72">
        <v>0</v>
      </c>
      <c r="DP145" s="71" t="s">
        <v>807</v>
      </c>
    </row>
    <row r="146" spans="1:120" ht="16.5" customHeight="1">
      <c r="A146" s="26" t="s">
        <v>283</v>
      </c>
      <c r="C146" s="27">
        <v>8</v>
      </c>
      <c r="D146" s="27">
        <v>8</v>
      </c>
      <c r="H146" s="28"/>
      <c r="J146" s="29" t="s">
        <v>284</v>
      </c>
      <c r="K146" s="29"/>
      <c r="L146" s="27"/>
      <c r="M146" s="44">
        <v>1</v>
      </c>
      <c r="N146" s="76">
        <f>SUM(O146,Y146,BV146,CK146)</f>
        <v>33</v>
      </c>
      <c r="O146" s="3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3" t="s">
        <v>793</v>
      </c>
      <c r="Y146" s="24">
        <v>0</v>
      </c>
      <c r="Z146" s="15"/>
      <c r="AA146" s="25">
        <v>0</v>
      </c>
      <c r="AB146" s="15"/>
      <c r="AC146" s="25"/>
      <c r="AD146" s="25"/>
      <c r="AE146" s="25"/>
      <c r="AF146" s="15"/>
      <c r="AG146" s="25"/>
      <c r="AH146" s="25"/>
      <c r="AI146" s="25"/>
      <c r="AJ146" s="25"/>
      <c r="AK146" s="25"/>
      <c r="AL146" s="25"/>
      <c r="AM146" s="15"/>
      <c r="AN146" s="25"/>
      <c r="AO146" s="25"/>
      <c r="AP146" s="25"/>
      <c r="AQ146" s="25"/>
      <c r="AR146" s="25"/>
      <c r="AS146" s="25"/>
      <c r="AT146" s="1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15"/>
      <c r="BF146" s="25"/>
      <c r="BG146" s="25"/>
      <c r="BH146" s="25"/>
      <c r="BI146" s="25"/>
      <c r="BJ146" s="25"/>
      <c r="BK146" s="15"/>
      <c r="BL146" s="25"/>
      <c r="BM146" s="25"/>
      <c r="BN146" s="25"/>
      <c r="BO146" s="15"/>
      <c r="BP146" s="25"/>
      <c r="BQ146" s="25"/>
      <c r="BR146" s="25"/>
      <c r="BS146" s="25"/>
      <c r="BT146" s="25"/>
      <c r="BU146" s="15" t="s">
        <v>794</v>
      </c>
      <c r="BV146" s="45">
        <v>23</v>
      </c>
      <c r="BW146" s="11">
        <v>0</v>
      </c>
      <c r="BX146" s="11">
        <v>3</v>
      </c>
      <c r="BY146" s="11">
        <v>2</v>
      </c>
      <c r="BZ146" s="11">
        <v>2</v>
      </c>
      <c r="CA146" s="11">
        <v>2</v>
      </c>
      <c r="CB146" s="11">
        <v>2</v>
      </c>
      <c r="CC146" s="11">
        <v>2</v>
      </c>
      <c r="CD146" s="11">
        <v>1</v>
      </c>
      <c r="CE146" s="11">
        <v>1</v>
      </c>
      <c r="CF146" s="11">
        <v>0</v>
      </c>
      <c r="CG146" s="11">
        <v>3</v>
      </c>
      <c r="CH146" s="11">
        <v>2</v>
      </c>
      <c r="CI146" s="11">
        <v>3</v>
      </c>
      <c r="CJ146" s="47" t="s">
        <v>795</v>
      </c>
      <c r="CK146" s="70">
        <f>SUM(CL146,CW146,DA146,DF146,DK146)</f>
        <v>10</v>
      </c>
      <c r="CL146" s="71">
        <f>SUM(CM146:CV146)</f>
        <v>6</v>
      </c>
      <c r="CM146" s="72">
        <v>2</v>
      </c>
      <c r="CN146" s="72">
        <v>0</v>
      </c>
      <c r="CO146" s="72">
        <v>0</v>
      </c>
      <c r="CP146" s="72">
        <v>0</v>
      </c>
      <c r="CQ146" s="72">
        <v>2</v>
      </c>
      <c r="CR146" s="72">
        <v>0</v>
      </c>
      <c r="CS146" s="72">
        <v>0</v>
      </c>
      <c r="CT146" s="72">
        <v>0</v>
      </c>
      <c r="CU146" s="72">
        <v>0</v>
      </c>
      <c r="CV146" s="72">
        <v>2</v>
      </c>
      <c r="CW146" s="71">
        <f>SUM(CX146:CZ146)</f>
        <v>0</v>
      </c>
      <c r="CX146" s="72">
        <v>0</v>
      </c>
      <c r="CY146" s="72">
        <v>0</v>
      </c>
      <c r="CZ146" s="72">
        <v>0</v>
      </c>
      <c r="DA146" s="71">
        <f>SUM(DB146:DE146)</f>
        <v>4</v>
      </c>
      <c r="DB146" s="72">
        <v>2</v>
      </c>
      <c r="DC146" s="72">
        <v>0</v>
      </c>
      <c r="DD146" s="72">
        <v>0</v>
      </c>
      <c r="DE146" s="72">
        <v>2</v>
      </c>
      <c r="DF146" s="71">
        <f>SUM(DG146:DJ146)</f>
        <v>0</v>
      </c>
      <c r="DG146" s="72">
        <v>0</v>
      </c>
      <c r="DH146" s="72">
        <v>0</v>
      </c>
      <c r="DI146" s="72">
        <v>0</v>
      </c>
      <c r="DJ146" s="72">
        <v>0</v>
      </c>
      <c r="DK146" s="71">
        <f>SUM(DL146:DO146)</f>
        <v>0</v>
      </c>
      <c r="DL146" s="72">
        <v>0</v>
      </c>
      <c r="DM146" s="72">
        <v>0</v>
      </c>
      <c r="DN146" s="72">
        <v>0</v>
      </c>
      <c r="DO146" s="72">
        <v>0</v>
      </c>
      <c r="DP146" s="71" t="s">
        <v>796</v>
      </c>
    </row>
    <row r="147" spans="1:120" ht="16.5" customHeight="1">
      <c r="A147" s="26" t="s">
        <v>285</v>
      </c>
      <c r="C147" s="27">
        <v>10</v>
      </c>
      <c r="D147" s="27">
        <v>10</v>
      </c>
      <c r="H147" s="28"/>
      <c r="J147" s="29" t="s">
        <v>286</v>
      </c>
      <c r="K147" s="29"/>
      <c r="L147" s="27"/>
      <c r="M147" s="44">
        <v>101</v>
      </c>
      <c r="N147" s="76">
        <f>SUM(O147,Y147,BV147,CK147)</f>
        <v>26</v>
      </c>
      <c r="O147" s="3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3" t="s">
        <v>793</v>
      </c>
      <c r="Y147" s="24">
        <v>0</v>
      </c>
      <c r="Z147" s="15"/>
      <c r="AA147" s="25">
        <v>0</v>
      </c>
      <c r="AB147" s="15"/>
      <c r="AC147" s="25"/>
      <c r="AD147" s="25"/>
      <c r="AE147" s="25"/>
      <c r="AF147" s="15"/>
      <c r="AG147" s="25"/>
      <c r="AH147" s="25"/>
      <c r="AI147" s="25"/>
      <c r="AJ147" s="25"/>
      <c r="AK147" s="25"/>
      <c r="AL147" s="25"/>
      <c r="AM147" s="15"/>
      <c r="AN147" s="25"/>
      <c r="AO147" s="25"/>
      <c r="AP147" s="25"/>
      <c r="AQ147" s="25"/>
      <c r="AR147" s="25"/>
      <c r="AS147" s="25"/>
      <c r="AT147" s="1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15"/>
      <c r="BF147" s="25"/>
      <c r="BG147" s="25"/>
      <c r="BH147" s="25"/>
      <c r="BI147" s="25"/>
      <c r="BJ147" s="25"/>
      <c r="BK147" s="15"/>
      <c r="BL147" s="25"/>
      <c r="BM147" s="25"/>
      <c r="BN147" s="25"/>
      <c r="BO147" s="15"/>
      <c r="BP147" s="25"/>
      <c r="BQ147" s="25"/>
      <c r="BR147" s="25"/>
      <c r="BS147" s="25"/>
      <c r="BT147" s="25"/>
      <c r="BU147" s="15" t="s">
        <v>805</v>
      </c>
      <c r="BV147" s="45">
        <v>26</v>
      </c>
      <c r="BW147" s="17">
        <v>2</v>
      </c>
      <c r="BX147" s="17">
        <v>1</v>
      </c>
      <c r="BY147" s="17">
        <v>3</v>
      </c>
      <c r="BZ147" s="17">
        <v>2</v>
      </c>
      <c r="CA147" s="17">
        <v>2</v>
      </c>
      <c r="CB147" s="17">
        <v>2</v>
      </c>
      <c r="CC147" s="17">
        <v>2</v>
      </c>
      <c r="CD147" s="17">
        <v>2</v>
      </c>
      <c r="CE147" s="17">
        <v>2</v>
      </c>
      <c r="CF147" s="17">
        <v>2</v>
      </c>
      <c r="CG147" s="17">
        <v>2</v>
      </c>
      <c r="CH147" s="17">
        <v>2</v>
      </c>
      <c r="CI147" s="17">
        <v>2</v>
      </c>
      <c r="CJ147" s="48" t="s">
        <v>806</v>
      </c>
      <c r="CK147" s="70">
        <f>SUM(CL147,CW147,DA147,DF147,DK147)</f>
        <v>0</v>
      </c>
      <c r="CL147" s="71">
        <f>SUM(CM147:CV147)</f>
        <v>0</v>
      </c>
      <c r="CM147" s="72">
        <v>0</v>
      </c>
      <c r="CN147" s="72">
        <v>0</v>
      </c>
      <c r="CO147" s="72">
        <v>0</v>
      </c>
      <c r="CP147" s="72">
        <v>0</v>
      </c>
      <c r="CQ147" s="72">
        <v>0</v>
      </c>
      <c r="CR147" s="72">
        <v>0</v>
      </c>
      <c r="CS147" s="72">
        <v>0</v>
      </c>
      <c r="CT147" s="72">
        <v>0</v>
      </c>
      <c r="CU147" s="72">
        <v>0</v>
      </c>
      <c r="CV147" s="72">
        <v>0</v>
      </c>
      <c r="CW147" s="71">
        <f>SUM(CX147:CZ147)</f>
        <v>0</v>
      </c>
      <c r="CX147" s="72">
        <v>0</v>
      </c>
      <c r="CY147" s="72">
        <v>0</v>
      </c>
      <c r="CZ147" s="72">
        <v>0</v>
      </c>
      <c r="DA147" s="71">
        <f>SUM(DB147:DE147)</f>
        <v>0</v>
      </c>
      <c r="DB147" s="72">
        <v>0</v>
      </c>
      <c r="DC147" s="72">
        <v>0</v>
      </c>
      <c r="DD147" s="72">
        <v>0</v>
      </c>
      <c r="DE147" s="72">
        <v>0</v>
      </c>
      <c r="DF147" s="71">
        <f>SUM(DG147:DJ147)</f>
        <v>0</v>
      </c>
      <c r="DG147" s="72">
        <v>0</v>
      </c>
      <c r="DH147" s="72">
        <v>0</v>
      </c>
      <c r="DI147" s="72">
        <v>0</v>
      </c>
      <c r="DJ147" s="72">
        <v>0</v>
      </c>
      <c r="DK147" s="71">
        <f>SUM(DL147:DO147)</f>
        <v>0</v>
      </c>
      <c r="DL147" s="72">
        <v>0</v>
      </c>
      <c r="DM147" s="72">
        <v>0</v>
      </c>
      <c r="DN147" s="72">
        <v>0</v>
      </c>
      <c r="DO147" s="72">
        <v>0</v>
      </c>
      <c r="DP147" s="71" t="s">
        <v>807</v>
      </c>
    </row>
    <row r="148" spans="1:120" ht="16.5" customHeight="1">
      <c r="A148" s="26" t="s">
        <v>287</v>
      </c>
      <c r="C148" s="27">
        <v>8</v>
      </c>
      <c r="D148" s="27">
        <v>8</v>
      </c>
      <c r="H148" s="28"/>
      <c r="J148" s="29" t="s">
        <v>288</v>
      </c>
      <c r="K148" s="29"/>
      <c r="L148" s="27"/>
      <c r="M148" s="44">
        <v>308</v>
      </c>
      <c r="N148" s="76">
        <f>SUM(O148,Y148,BV148,CK148)</f>
        <v>33</v>
      </c>
      <c r="O148" s="3">
        <v>0</v>
      </c>
      <c r="P148" s="4">
        <v>0</v>
      </c>
      <c r="Q148" s="4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3" t="s">
        <v>828</v>
      </c>
      <c r="Y148" s="24">
        <v>4</v>
      </c>
      <c r="Z148" s="15"/>
      <c r="AA148" s="25">
        <v>1</v>
      </c>
      <c r="AB148" s="15"/>
      <c r="AC148" s="25">
        <v>1</v>
      </c>
      <c r="AD148" s="25">
        <v>1</v>
      </c>
      <c r="AE148" s="25">
        <v>1</v>
      </c>
      <c r="AF148" s="15"/>
      <c r="AG148" s="25"/>
      <c r="AH148" s="25"/>
      <c r="AI148" s="25"/>
      <c r="AJ148" s="25"/>
      <c r="AK148" s="25"/>
      <c r="AL148" s="25"/>
      <c r="AM148" s="15"/>
      <c r="AN148" s="25"/>
      <c r="AO148" s="25"/>
      <c r="AP148" s="25"/>
      <c r="AQ148" s="25"/>
      <c r="AR148" s="25"/>
      <c r="AS148" s="25"/>
      <c r="AT148" s="1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15"/>
      <c r="BF148" s="25"/>
      <c r="BG148" s="25"/>
      <c r="BH148" s="25"/>
      <c r="BI148" s="25"/>
      <c r="BJ148" s="25"/>
      <c r="BK148" s="15"/>
      <c r="BL148" s="25"/>
      <c r="BM148" s="25"/>
      <c r="BN148" s="25"/>
      <c r="BO148" s="15"/>
      <c r="BP148" s="25"/>
      <c r="BQ148" s="25"/>
      <c r="BR148" s="25"/>
      <c r="BS148" s="25"/>
      <c r="BT148" s="25"/>
      <c r="BU148" s="15" t="s">
        <v>834</v>
      </c>
      <c r="BV148" s="45">
        <v>27</v>
      </c>
      <c r="BW148" s="11">
        <v>2</v>
      </c>
      <c r="BX148" s="11">
        <v>3</v>
      </c>
      <c r="BY148" s="11">
        <v>2</v>
      </c>
      <c r="BZ148" s="11">
        <v>2</v>
      </c>
      <c r="CA148" s="11">
        <v>2</v>
      </c>
      <c r="CB148" s="11">
        <v>2</v>
      </c>
      <c r="CC148" s="11">
        <v>2</v>
      </c>
      <c r="CD148" s="11">
        <v>2</v>
      </c>
      <c r="CE148" s="11">
        <v>2</v>
      </c>
      <c r="CF148" s="11">
        <v>1</v>
      </c>
      <c r="CG148" s="11">
        <v>2</v>
      </c>
      <c r="CH148" s="11">
        <v>2</v>
      </c>
      <c r="CI148" s="11">
        <v>3</v>
      </c>
      <c r="CJ148" s="47" t="s">
        <v>832</v>
      </c>
      <c r="CK148" s="70">
        <f>SUM(CL148,CW148,DA148,DF148,DK148)</f>
        <v>2</v>
      </c>
      <c r="CL148" s="71">
        <f>SUM(CM148:CV148)</f>
        <v>2</v>
      </c>
      <c r="CM148" s="72">
        <v>2</v>
      </c>
      <c r="CN148" s="72">
        <v>0</v>
      </c>
      <c r="CO148" s="72">
        <v>0</v>
      </c>
      <c r="CP148" s="72">
        <v>0</v>
      </c>
      <c r="CQ148" s="72">
        <v>0</v>
      </c>
      <c r="CR148" s="72">
        <v>0</v>
      </c>
      <c r="CS148" s="72">
        <v>0</v>
      </c>
      <c r="CT148" s="72">
        <v>0</v>
      </c>
      <c r="CU148" s="72">
        <v>0</v>
      </c>
      <c r="CV148" s="72">
        <v>0</v>
      </c>
      <c r="CW148" s="71">
        <f>SUM(CX148:CZ148)</f>
        <v>0</v>
      </c>
      <c r="CX148" s="72">
        <v>0</v>
      </c>
      <c r="CY148" s="72">
        <v>0</v>
      </c>
      <c r="CZ148" s="72">
        <v>0</v>
      </c>
      <c r="DA148" s="71">
        <f>SUM(DB148:DE148)</f>
        <v>0</v>
      </c>
      <c r="DB148" s="72">
        <v>0</v>
      </c>
      <c r="DC148" s="72">
        <v>0</v>
      </c>
      <c r="DD148" s="72">
        <v>0</v>
      </c>
      <c r="DE148" s="72">
        <v>0</v>
      </c>
      <c r="DF148" s="71">
        <f>SUM(DG148:DJ148)</f>
        <v>0</v>
      </c>
      <c r="DG148" s="72">
        <v>0</v>
      </c>
      <c r="DH148" s="72">
        <v>0</v>
      </c>
      <c r="DI148" s="72">
        <v>0</v>
      </c>
      <c r="DJ148" s="72">
        <v>0</v>
      </c>
      <c r="DK148" s="71">
        <f>SUM(DL148:DO148)</f>
        <v>0</v>
      </c>
      <c r="DL148" s="72">
        <v>0</v>
      </c>
      <c r="DM148" s="72">
        <v>0</v>
      </c>
      <c r="DN148" s="72">
        <v>0</v>
      </c>
      <c r="DO148" s="72">
        <v>0</v>
      </c>
      <c r="DP148" s="73" t="s">
        <v>833</v>
      </c>
    </row>
    <row r="149" spans="1:120" ht="16.5" customHeight="1">
      <c r="A149" s="26" t="s">
        <v>289</v>
      </c>
      <c r="C149" s="27">
        <v>9</v>
      </c>
      <c r="D149" s="27">
        <v>9</v>
      </c>
      <c r="H149" s="28"/>
      <c r="J149" s="29" t="s">
        <v>290</v>
      </c>
      <c r="K149" s="29"/>
      <c r="L149" s="27"/>
      <c r="M149" s="44">
        <v>319</v>
      </c>
      <c r="N149" s="76">
        <f>SUM(O149,Y149,BV149,CK149)</f>
        <v>24</v>
      </c>
      <c r="O149" s="3">
        <v>9</v>
      </c>
      <c r="P149" s="4">
        <v>2</v>
      </c>
      <c r="Q149" s="4">
        <v>4</v>
      </c>
      <c r="R149" s="5">
        <v>3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3" t="s">
        <v>828</v>
      </c>
      <c r="Y149" s="24">
        <v>0</v>
      </c>
      <c r="Z149" s="15"/>
      <c r="AA149" s="25"/>
      <c r="AB149" s="15"/>
      <c r="AC149" s="25"/>
      <c r="AD149" s="25"/>
      <c r="AE149" s="25"/>
      <c r="AF149" s="15"/>
      <c r="AG149" s="25"/>
      <c r="AH149" s="25"/>
      <c r="AI149" s="25"/>
      <c r="AJ149" s="25"/>
      <c r="AK149" s="25"/>
      <c r="AL149" s="25"/>
      <c r="AM149" s="15"/>
      <c r="AN149" s="25"/>
      <c r="AO149" s="25"/>
      <c r="AP149" s="25"/>
      <c r="AQ149" s="25"/>
      <c r="AR149" s="25"/>
      <c r="AS149" s="25"/>
      <c r="AT149" s="1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15"/>
      <c r="BF149" s="25"/>
      <c r="BG149" s="25"/>
      <c r="BH149" s="25"/>
      <c r="BI149" s="25"/>
      <c r="BJ149" s="25"/>
      <c r="BK149" s="15"/>
      <c r="BL149" s="25"/>
      <c r="BM149" s="25"/>
      <c r="BN149" s="25"/>
      <c r="BO149" s="15"/>
      <c r="BP149" s="25"/>
      <c r="BQ149" s="25"/>
      <c r="BR149" s="25"/>
      <c r="BS149" s="25"/>
      <c r="BT149" s="25"/>
      <c r="BU149" s="15" t="s">
        <v>834</v>
      </c>
      <c r="BV149" s="45">
        <v>11</v>
      </c>
      <c r="BW149" s="11">
        <v>2</v>
      </c>
      <c r="BX149" s="11">
        <v>3</v>
      </c>
      <c r="BY149" s="11">
        <v>0</v>
      </c>
      <c r="BZ149" s="11">
        <v>0</v>
      </c>
      <c r="CA149" s="11">
        <v>0</v>
      </c>
      <c r="CB149" s="11">
        <v>0</v>
      </c>
      <c r="CC149" s="11">
        <v>2</v>
      </c>
      <c r="CD149" s="11">
        <v>0</v>
      </c>
      <c r="CE149" s="11">
        <v>2</v>
      </c>
      <c r="CF149" s="11">
        <v>1</v>
      </c>
      <c r="CG149" s="11">
        <v>1</v>
      </c>
      <c r="CH149" s="11">
        <v>0</v>
      </c>
      <c r="CI149" s="11">
        <v>0</v>
      </c>
      <c r="CJ149" s="47" t="s">
        <v>832</v>
      </c>
      <c r="CK149" s="70">
        <f>SUM(CL149,CW149,DA149,DF149,DK149)</f>
        <v>4</v>
      </c>
      <c r="CL149" s="71">
        <f>SUM(CM149:CV149)</f>
        <v>2</v>
      </c>
      <c r="CM149" s="72">
        <v>2</v>
      </c>
      <c r="CN149" s="72">
        <v>0</v>
      </c>
      <c r="CO149" s="72">
        <v>0</v>
      </c>
      <c r="CP149" s="72">
        <v>0</v>
      </c>
      <c r="CQ149" s="72">
        <v>0</v>
      </c>
      <c r="CR149" s="72">
        <v>0</v>
      </c>
      <c r="CS149" s="72">
        <v>0</v>
      </c>
      <c r="CT149" s="72">
        <v>0</v>
      </c>
      <c r="CU149" s="72">
        <v>0</v>
      </c>
      <c r="CV149" s="72">
        <v>0</v>
      </c>
      <c r="CW149" s="71">
        <f>SUM(CX149:CZ149)</f>
        <v>0</v>
      </c>
      <c r="CX149" s="72">
        <v>0</v>
      </c>
      <c r="CY149" s="72">
        <v>0</v>
      </c>
      <c r="CZ149" s="72">
        <v>0</v>
      </c>
      <c r="DA149" s="71">
        <f>SUM(DB149:DE149)</f>
        <v>2</v>
      </c>
      <c r="DB149" s="72">
        <v>2</v>
      </c>
      <c r="DC149" s="72">
        <v>0</v>
      </c>
      <c r="DD149" s="72">
        <v>0</v>
      </c>
      <c r="DE149" s="72">
        <v>0</v>
      </c>
      <c r="DF149" s="71">
        <f>SUM(DG149:DJ149)</f>
        <v>0</v>
      </c>
      <c r="DG149" s="72">
        <v>0</v>
      </c>
      <c r="DH149" s="72">
        <v>0</v>
      </c>
      <c r="DI149" s="72">
        <v>0</v>
      </c>
      <c r="DJ149" s="72">
        <v>0</v>
      </c>
      <c r="DK149" s="71">
        <f>SUM(DL149:DO149)</f>
        <v>0</v>
      </c>
      <c r="DL149" s="72">
        <v>0</v>
      </c>
      <c r="DM149" s="72">
        <v>0</v>
      </c>
      <c r="DN149" s="72">
        <v>0</v>
      </c>
      <c r="DO149" s="72">
        <v>0</v>
      </c>
      <c r="DP149" s="73" t="s">
        <v>833</v>
      </c>
    </row>
    <row r="150" spans="1:120" ht="16.5" customHeight="1">
      <c r="A150" s="26" t="s">
        <v>291</v>
      </c>
      <c r="C150" s="27">
        <v>11</v>
      </c>
      <c r="D150" s="27">
        <v>11</v>
      </c>
      <c r="H150" s="28"/>
      <c r="J150" s="29" t="s">
        <v>292</v>
      </c>
      <c r="K150" s="29"/>
      <c r="L150" s="27"/>
      <c r="M150" s="44">
        <v>254</v>
      </c>
      <c r="N150" s="76">
        <f>SUM(O150,Y150,BV150,CK150)</f>
        <v>42</v>
      </c>
      <c r="O150" s="3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3" t="s">
        <v>828</v>
      </c>
      <c r="Y150" s="24">
        <v>21</v>
      </c>
      <c r="Z150" s="15"/>
      <c r="AA150" s="25">
        <v>1</v>
      </c>
      <c r="AB150" s="15"/>
      <c r="AC150" s="25">
        <v>1</v>
      </c>
      <c r="AD150" s="25">
        <v>2</v>
      </c>
      <c r="AE150" s="25">
        <v>1</v>
      </c>
      <c r="AF150" s="15"/>
      <c r="AG150" s="25">
        <v>1</v>
      </c>
      <c r="AH150" s="25">
        <v>1</v>
      </c>
      <c r="AI150" s="25">
        <v>3</v>
      </c>
      <c r="AJ150" s="25">
        <v>1</v>
      </c>
      <c r="AK150" s="25">
        <v>1</v>
      </c>
      <c r="AL150" s="25">
        <v>0</v>
      </c>
      <c r="AM150" s="15"/>
      <c r="AN150" s="25">
        <v>1</v>
      </c>
      <c r="AO150" s="25">
        <v>1</v>
      </c>
      <c r="AP150" s="25">
        <v>2</v>
      </c>
      <c r="AQ150" s="25">
        <v>2</v>
      </c>
      <c r="AR150" s="25">
        <v>1</v>
      </c>
      <c r="AS150" s="25">
        <v>0</v>
      </c>
      <c r="AT150" s="15"/>
      <c r="AU150" s="25">
        <v>1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1</v>
      </c>
      <c r="BB150" s="25">
        <v>0</v>
      </c>
      <c r="BC150" s="25">
        <v>0</v>
      </c>
      <c r="BD150" s="25">
        <v>0</v>
      </c>
      <c r="BE150" s="15"/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15"/>
      <c r="BL150" s="25">
        <v>0</v>
      </c>
      <c r="BM150" s="25">
        <v>0</v>
      </c>
      <c r="BN150" s="25">
        <v>0</v>
      </c>
      <c r="BO150" s="15"/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15" t="s">
        <v>821</v>
      </c>
      <c r="BV150" s="45">
        <v>21</v>
      </c>
      <c r="BW150" s="11">
        <v>0</v>
      </c>
      <c r="BX150" s="11">
        <v>3</v>
      </c>
      <c r="BY150" s="11">
        <v>2</v>
      </c>
      <c r="BZ150" s="11">
        <v>2</v>
      </c>
      <c r="CA150" s="11">
        <v>2</v>
      </c>
      <c r="CB150" s="11">
        <v>1</v>
      </c>
      <c r="CC150" s="11">
        <v>1</v>
      </c>
      <c r="CD150" s="11">
        <v>1</v>
      </c>
      <c r="CE150" s="11">
        <v>1</v>
      </c>
      <c r="CF150" s="11">
        <v>0</v>
      </c>
      <c r="CG150" s="11">
        <v>3</v>
      </c>
      <c r="CH150" s="11">
        <v>2</v>
      </c>
      <c r="CI150" s="11">
        <v>3</v>
      </c>
      <c r="CJ150" s="47" t="s">
        <v>825</v>
      </c>
      <c r="CK150" s="70">
        <f>SUM(CL150,CW150,DA150,DF150,DK150)</f>
        <v>0</v>
      </c>
      <c r="CL150" s="71">
        <f>SUM(CM150:CV150)</f>
        <v>0</v>
      </c>
      <c r="CM150" s="72">
        <v>0</v>
      </c>
      <c r="CN150" s="72">
        <v>0</v>
      </c>
      <c r="CO150" s="72">
        <v>0</v>
      </c>
      <c r="CP150" s="72">
        <v>0</v>
      </c>
      <c r="CQ150" s="72">
        <v>0</v>
      </c>
      <c r="CR150" s="72">
        <v>0</v>
      </c>
      <c r="CS150" s="72">
        <v>0</v>
      </c>
      <c r="CT150" s="72">
        <v>0</v>
      </c>
      <c r="CU150" s="72">
        <v>0</v>
      </c>
      <c r="CV150" s="72">
        <v>0</v>
      </c>
      <c r="CW150" s="71">
        <f>SUM(CX150:CZ150)</f>
        <v>0</v>
      </c>
      <c r="CX150" s="72">
        <v>0</v>
      </c>
      <c r="CY150" s="72">
        <v>0</v>
      </c>
      <c r="CZ150" s="72">
        <v>0</v>
      </c>
      <c r="DA150" s="71">
        <f>SUM(DB150:DE150)</f>
        <v>0</v>
      </c>
      <c r="DB150" s="72">
        <v>0</v>
      </c>
      <c r="DC150" s="72">
        <v>0</v>
      </c>
      <c r="DD150" s="72">
        <v>0</v>
      </c>
      <c r="DE150" s="72">
        <v>0</v>
      </c>
      <c r="DF150" s="71">
        <f>SUM(DG150:DJ150)</f>
        <v>0</v>
      </c>
      <c r="DG150" s="72">
        <v>0</v>
      </c>
      <c r="DH150" s="72">
        <v>0</v>
      </c>
      <c r="DI150" s="72">
        <v>0</v>
      </c>
      <c r="DJ150" s="72">
        <v>0</v>
      </c>
      <c r="DK150" s="71">
        <f>SUM(DL150:DO150)</f>
        <v>0</v>
      </c>
      <c r="DL150" s="72">
        <v>0</v>
      </c>
      <c r="DM150" s="72">
        <v>0</v>
      </c>
      <c r="DN150" s="72">
        <v>0</v>
      </c>
      <c r="DO150" s="72">
        <v>0</v>
      </c>
      <c r="DP150" s="71" t="s">
        <v>827</v>
      </c>
    </row>
    <row r="151" spans="1:120" ht="16.5" customHeight="1">
      <c r="A151" s="26" t="s">
        <v>293</v>
      </c>
      <c r="C151" s="27">
        <v>9</v>
      </c>
      <c r="D151" s="27">
        <v>9</v>
      </c>
      <c r="H151" s="28"/>
      <c r="J151" s="29" t="s">
        <v>294</v>
      </c>
      <c r="K151" s="29"/>
      <c r="L151" s="27"/>
      <c r="M151" s="44">
        <v>286</v>
      </c>
      <c r="N151" s="76">
        <f>SUM(O151,Y151,BV151,CK151)</f>
        <v>14</v>
      </c>
      <c r="O151" s="3">
        <v>0</v>
      </c>
      <c r="P151" s="4">
        <v>0</v>
      </c>
      <c r="Q151" s="4">
        <v>0</v>
      </c>
      <c r="R151" s="4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3" t="s">
        <v>828</v>
      </c>
      <c r="Y151" s="24">
        <v>0</v>
      </c>
      <c r="Z151" s="15" t="s">
        <v>820</v>
      </c>
      <c r="AA151" s="25"/>
      <c r="AB151" s="15"/>
      <c r="AC151" s="25"/>
      <c r="AD151" s="25"/>
      <c r="AE151" s="25"/>
      <c r="AF151" s="15"/>
      <c r="AG151" s="25"/>
      <c r="AH151" s="25"/>
      <c r="AI151" s="25"/>
      <c r="AJ151" s="25"/>
      <c r="AK151" s="25"/>
      <c r="AL151" s="25"/>
      <c r="AM151" s="15"/>
      <c r="AN151" s="25"/>
      <c r="AO151" s="25"/>
      <c r="AP151" s="25"/>
      <c r="AQ151" s="25"/>
      <c r="AR151" s="25"/>
      <c r="AS151" s="25"/>
      <c r="AT151" s="1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15"/>
      <c r="BF151" s="25"/>
      <c r="BG151" s="25"/>
      <c r="BH151" s="25"/>
      <c r="BI151" s="25"/>
      <c r="BJ151" s="25"/>
      <c r="BK151" s="15"/>
      <c r="BL151" s="25"/>
      <c r="BM151" s="25"/>
      <c r="BN151" s="25"/>
      <c r="BO151" s="15"/>
      <c r="BP151" s="25"/>
      <c r="BQ151" s="25"/>
      <c r="BR151" s="25"/>
      <c r="BS151" s="25"/>
      <c r="BT151" s="25"/>
      <c r="BU151" s="15" t="s">
        <v>829</v>
      </c>
      <c r="BV151" s="45">
        <v>14</v>
      </c>
      <c r="BW151" s="11">
        <v>1</v>
      </c>
      <c r="BX151" s="11">
        <v>3</v>
      </c>
      <c r="BY151" s="11">
        <v>1</v>
      </c>
      <c r="BZ151" s="11">
        <v>1</v>
      </c>
      <c r="CA151" s="11">
        <v>2</v>
      </c>
      <c r="CB151" s="11">
        <v>2</v>
      </c>
      <c r="CC151" s="11">
        <v>2</v>
      </c>
      <c r="CD151" s="11">
        <v>0</v>
      </c>
      <c r="CE151" s="11">
        <v>0</v>
      </c>
      <c r="CF151" s="11">
        <v>0</v>
      </c>
      <c r="CG151" s="11">
        <v>2</v>
      </c>
      <c r="CH151" s="11">
        <v>0</v>
      </c>
      <c r="CI151" s="11">
        <v>0</v>
      </c>
      <c r="CJ151" s="47" t="s">
        <v>830</v>
      </c>
      <c r="CK151" s="70">
        <f>SUM(CL151,CW151,DA151,DF151,DK151)</f>
        <v>0</v>
      </c>
      <c r="CL151" s="71">
        <f>SUM(CM151:CV151)</f>
        <v>0</v>
      </c>
      <c r="CM151" s="72">
        <v>0</v>
      </c>
      <c r="CN151" s="72">
        <v>0</v>
      </c>
      <c r="CO151" s="72">
        <v>0</v>
      </c>
      <c r="CP151" s="72">
        <v>0</v>
      </c>
      <c r="CQ151" s="72">
        <v>0</v>
      </c>
      <c r="CR151" s="72">
        <v>0</v>
      </c>
      <c r="CS151" s="72">
        <v>0</v>
      </c>
      <c r="CT151" s="72">
        <v>0</v>
      </c>
      <c r="CU151" s="72">
        <v>0</v>
      </c>
      <c r="CV151" s="72">
        <v>0</v>
      </c>
      <c r="CW151" s="71">
        <f>SUM(CX151:CZ151)</f>
        <v>0</v>
      </c>
      <c r="CX151" s="72">
        <v>0</v>
      </c>
      <c r="CY151" s="72">
        <v>0</v>
      </c>
      <c r="CZ151" s="72">
        <v>0</v>
      </c>
      <c r="DA151" s="71">
        <f>SUM(DB151:DE151)</f>
        <v>0</v>
      </c>
      <c r="DB151" s="72">
        <v>0</v>
      </c>
      <c r="DC151" s="72">
        <v>0</v>
      </c>
      <c r="DD151" s="72">
        <v>0</v>
      </c>
      <c r="DE151" s="72">
        <v>0</v>
      </c>
      <c r="DF151" s="71">
        <f>SUM(DG151:DJ151)</f>
        <v>0</v>
      </c>
      <c r="DG151" s="72">
        <v>0</v>
      </c>
      <c r="DH151" s="72">
        <v>0</v>
      </c>
      <c r="DI151" s="72">
        <v>0</v>
      </c>
      <c r="DJ151" s="72">
        <v>0</v>
      </c>
      <c r="DK151" s="71">
        <f>SUM(DL151:DO151)</f>
        <v>0</v>
      </c>
      <c r="DL151" s="72">
        <v>0</v>
      </c>
      <c r="DM151" s="72">
        <v>0</v>
      </c>
      <c r="DN151" s="72">
        <v>0</v>
      </c>
      <c r="DO151" s="72">
        <v>0</v>
      </c>
      <c r="DP151" s="71" t="s">
        <v>831</v>
      </c>
    </row>
    <row r="152" spans="1:120" ht="16.5" customHeight="1">
      <c r="A152" s="26" t="s">
        <v>295</v>
      </c>
      <c r="C152" s="27">
        <v>8</v>
      </c>
      <c r="D152" s="27">
        <v>8</v>
      </c>
      <c r="H152" s="28"/>
      <c r="J152" s="29" t="s">
        <v>296</v>
      </c>
      <c r="K152" s="29"/>
      <c r="L152" s="27"/>
      <c r="M152" s="44">
        <v>285</v>
      </c>
      <c r="N152" s="76">
        <f>SUM(O152,Y152,BV152,CK152)</f>
        <v>33</v>
      </c>
      <c r="O152" s="3">
        <v>14</v>
      </c>
      <c r="P152" s="4">
        <v>2</v>
      </c>
      <c r="Q152" s="4">
        <v>2</v>
      </c>
      <c r="R152" s="4">
        <v>6</v>
      </c>
      <c r="S152" s="5">
        <v>4</v>
      </c>
      <c r="T152" s="5">
        <v>0</v>
      </c>
      <c r="U152" s="5">
        <v>0</v>
      </c>
      <c r="V152" s="5">
        <v>0</v>
      </c>
      <c r="W152" s="5">
        <v>0</v>
      </c>
      <c r="X152" s="3" t="s">
        <v>828</v>
      </c>
      <c r="Y152" s="24">
        <v>0</v>
      </c>
      <c r="Z152" s="15" t="s">
        <v>820</v>
      </c>
      <c r="AA152" s="25"/>
      <c r="AB152" s="15"/>
      <c r="AC152" s="25"/>
      <c r="AD152" s="25"/>
      <c r="AE152" s="25"/>
      <c r="AF152" s="15"/>
      <c r="AG152" s="25"/>
      <c r="AH152" s="25"/>
      <c r="AI152" s="25"/>
      <c r="AJ152" s="25"/>
      <c r="AK152" s="25"/>
      <c r="AL152" s="25"/>
      <c r="AM152" s="15"/>
      <c r="AN152" s="25"/>
      <c r="AO152" s="25"/>
      <c r="AP152" s="25"/>
      <c r="AQ152" s="25"/>
      <c r="AR152" s="25"/>
      <c r="AS152" s="25"/>
      <c r="AT152" s="1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15"/>
      <c r="BF152" s="25"/>
      <c r="BG152" s="25"/>
      <c r="BH152" s="25"/>
      <c r="BI152" s="25"/>
      <c r="BJ152" s="25"/>
      <c r="BK152" s="15"/>
      <c r="BL152" s="25"/>
      <c r="BM152" s="25"/>
      <c r="BN152" s="25"/>
      <c r="BO152" s="15"/>
      <c r="BP152" s="25"/>
      <c r="BQ152" s="25"/>
      <c r="BR152" s="25"/>
      <c r="BS152" s="25"/>
      <c r="BT152" s="25"/>
      <c r="BU152" s="15" t="s">
        <v>829</v>
      </c>
      <c r="BV152" s="45">
        <v>19</v>
      </c>
      <c r="BW152" s="11">
        <v>1</v>
      </c>
      <c r="BX152" s="11">
        <v>2</v>
      </c>
      <c r="BY152" s="11">
        <v>1</v>
      </c>
      <c r="BZ152" s="11">
        <v>1</v>
      </c>
      <c r="CA152" s="11">
        <v>2</v>
      </c>
      <c r="CB152" s="11">
        <v>2</v>
      </c>
      <c r="CC152" s="11">
        <v>2</v>
      </c>
      <c r="CD152" s="11">
        <v>2</v>
      </c>
      <c r="CE152" s="11">
        <v>2</v>
      </c>
      <c r="CF152" s="11">
        <v>0</v>
      </c>
      <c r="CG152" s="11">
        <v>2</v>
      </c>
      <c r="CH152" s="11">
        <v>0</v>
      </c>
      <c r="CI152" s="11">
        <v>2</v>
      </c>
      <c r="CJ152" s="47" t="s">
        <v>830</v>
      </c>
      <c r="CK152" s="70">
        <f>SUM(CL152,CW152,DA152,DF152,DK152)</f>
        <v>0</v>
      </c>
      <c r="CL152" s="71">
        <f>SUM(CM152:CV152)</f>
        <v>0</v>
      </c>
      <c r="CM152" s="72">
        <v>0</v>
      </c>
      <c r="CN152" s="72">
        <v>0</v>
      </c>
      <c r="CO152" s="72">
        <v>0</v>
      </c>
      <c r="CP152" s="72">
        <v>0</v>
      </c>
      <c r="CQ152" s="72">
        <v>0</v>
      </c>
      <c r="CR152" s="72">
        <v>0</v>
      </c>
      <c r="CS152" s="72">
        <v>0</v>
      </c>
      <c r="CT152" s="72">
        <v>0</v>
      </c>
      <c r="CU152" s="72">
        <v>0</v>
      </c>
      <c r="CV152" s="72">
        <v>0</v>
      </c>
      <c r="CW152" s="71">
        <f>SUM(CX152:CZ152)</f>
        <v>0</v>
      </c>
      <c r="CX152" s="72">
        <v>0</v>
      </c>
      <c r="CY152" s="72">
        <v>0</v>
      </c>
      <c r="CZ152" s="72">
        <v>0</v>
      </c>
      <c r="DA152" s="71">
        <f>SUM(DB152:DE152)</f>
        <v>0</v>
      </c>
      <c r="DB152" s="72">
        <v>0</v>
      </c>
      <c r="DC152" s="72">
        <v>0</v>
      </c>
      <c r="DD152" s="72">
        <v>0</v>
      </c>
      <c r="DE152" s="72">
        <v>0</v>
      </c>
      <c r="DF152" s="71">
        <f>SUM(DG152:DJ152)</f>
        <v>0</v>
      </c>
      <c r="DG152" s="72">
        <v>0</v>
      </c>
      <c r="DH152" s="72">
        <v>0</v>
      </c>
      <c r="DI152" s="72">
        <v>0</v>
      </c>
      <c r="DJ152" s="72">
        <v>0</v>
      </c>
      <c r="DK152" s="71">
        <f>SUM(DL152:DO152)</f>
        <v>0</v>
      </c>
      <c r="DL152" s="72">
        <v>0</v>
      </c>
      <c r="DM152" s="72">
        <v>0</v>
      </c>
      <c r="DN152" s="72">
        <v>0</v>
      </c>
      <c r="DO152" s="72">
        <v>0</v>
      </c>
      <c r="DP152" s="71" t="s">
        <v>831</v>
      </c>
    </row>
    <row r="153" spans="1:120" ht="16.5" customHeight="1">
      <c r="A153" s="26" t="s">
        <v>297</v>
      </c>
      <c r="C153" s="27">
        <v>10</v>
      </c>
      <c r="D153" s="27">
        <v>10</v>
      </c>
      <c r="H153" s="28"/>
      <c r="J153" s="29" t="s">
        <v>298</v>
      </c>
      <c r="K153" s="29"/>
      <c r="L153" s="27"/>
      <c r="M153" s="44">
        <v>54</v>
      </c>
      <c r="N153" s="76">
        <f>SUM(O153,Y153,BV153,CK153)</f>
        <v>9</v>
      </c>
      <c r="O153" s="3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3" t="s">
        <v>793</v>
      </c>
      <c r="Y153" s="24">
        <v>0</v>
      </c>
      <c r="Z153" s="15"/>
      <c r="AA153" s="25">
        <v>0</v>
      </c>
      <c r="AB153" s="15"/>
      <c r="AC153" s="25">
        <v>0</v>
      </c>
      <c r="AD153" s="25">
        <v>0</v>
      </c>
      <c r="AE153" s="25">
        <v>0</v>
      </c>
      <c r="AF153" s="15"/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15"/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15"/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15"/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15"/>
      <c r="BL153" s="25">
        <v>0</v>
      </c>
      <c r="BM153" s="25">
        <v>0</v>
      </c>
      <c r="BN153" s="25">
        <v>0</v>
      </c>
      <c r="BO153" s="15"/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15" t="s">
        <v>109</v>
      </c>
      <c r="BV153" s="45">
        <v>9</v>
      </c>
      <c r="BW153" s="11">
        <v>1</v>
      </c>
      <c r="BX153" s="11">
        <v>2</v>
      </c>
      <c r="BY153" s="11">
        <v>1</v>
      </c>
      <c r="BZ153" s="11">
        <v>1</v>
      </c>
      <c r="CA153" s="11">
        <v>2</v>
      </c>
      <c r="CB153" s="11">
        <v>0</v>
      </c>
      <c r="CC153" s="11">
        <v>0</v>
      </c>
      <c r="CD153" s="11">
        <v>0</v>
      </c>
      <c r="CE153" s="11">
        <v>0</v>
      </c>
      <c r="CF153" s="11">
        <v>0</v>
      </c>
      <c r="CG153" s="11">
        <v>2</v>
      </c>
      <c r="CH153" s="11">
        <v>0</v>
      </c>
      <c r="CI153" s="11">
        <v>0</v>
      </c>
      <c r="CJ153" s="47" t="s">
        <v>797</v>
      </c>
      <c r="CK153" s="70">
        <f>SUM(CL153,CW153,DA153,DF153,DK153)</f>
        <v>0</v>
      </c>
      <c r="CL153" s="71">
        <f>SUM(CM153:CV153)</f>
        <v>0</v>
      </c>
      <c r="CM153" s="27">
        <v>0</v>
      </c>
      <c r="CN153" s="27">
        <v>0</v>
      </c>
      <c r="CO153" s="27">
        <v>0</v>
      </c>
      <c r="CP153" s="27">
        <v>0</v>
      </c>
      <c r="CQ153" s="27">
        <v>0</v>
      </c>
      <c r="CR153" s="27">
        <v>0</v>
      </c>
      <c r="CS153" s="27">
        <v>0</v>
      </c>
      <c r="CT153" s="27">
        <v>0</v>
      </c>
      <c r="CU153" s="27">
        <v>0</v>
      </c>
      <c r="CV153" s="27">
        <v>0</v>
      </c>
      <c r="CW153" s="71">
        <f>SUM(CX153:CZ153)</f>
        <v>0</v>
      </c>
      <c r="CX153" s="27">
        <v>0</v>
      </c>
      <c r="CY153" s="27">
        <v>0</v>
      </c>
      <c r="CZ153" s="27">
        <v>0</v>
      </c>
      <c r="DA153" s="71">
        <f>SUM(DB153:DE153)</f>
        <v>0</v>
      </c>
      <c r="DB153" s="27">
        <v>0</v>
      </c>
      <c r="DC153" s="27">
        <v>0</v>
      </c>
      <c r="DD153" s="27">
        <v>0</v>
      </c>
      <c r="DE153" s="27">
        <v>0</v>
      </c>
      <c r="DF153" s="71">
        <f>SUM(DG153:DJ153)</f>
        <v>0</v>
      </c>
      <c r="DG153" s="27">
        <v>0</v>
      </c>
      <c r="DH153" s="27">
        <v>0</v>
      </c>
      <c r="DI153" s="27">
        <v>0</v>
      </c>
      <c r="DJ153" s="27">
        <v>0</v>
      </c>
      <c r="DK153" s="71">
        <f>SUM(DL153:DO153)</f>
        <v>0</v>
      </c>
      <c r="DL153" s="27">
        <v>0</v>
      </c>
      <c r="DM153" s="27">
        <v>0</v>
      </c>
      <c r="DN153" s="27">
        <v>0</v>
      </c>
      <c r="DO153" s="27">
        <v>0</v>
      </c>
      <c r="DP153" s="71" t="s">
        <v>798</v>
      </c>
    </row>
    <row r="154" spans="1:120" ht="16.5" customHeight="1">
      <c r="A154" s="26" t="s">
        <v>299</v>
      </c>
      <c r="C154" s="27">
        <v>9</v>
      </c>
      <c r="D154" s="27">
        <v>9</v>
      </c>
      <c r="H154" s="28"/>
      <c r="J154" s="29" t="s">
        <v>300</v>
      </c>
      <c r="K154" s="29"/>
      <c r="L154" s="27"/>
      <c r="M154" s="44">
        <v>245</v>
      </c>
      <c r="N154" s="76">
        <f>SUM(O154,Y154,BV154,CK154)</f>
        <v>46</v>
      </c>
      <c r="O154" s="3">
        <v>5</v>
      </c>
      <c r="P154" s="4">
        <v>2</v>
      </c>
      <c r="Q154" s="4"/>
      <c r="R154" s="4">
        <v>3</v>
      </c>
      <c r="S154" s="4"/>
      <c r="T154" s="4"/>
      <c r="U154" s="4"/>
      <c r="V154" s="4"/>
      <c r="W154" s="4"/>
      <c r="X154" s="3" t="s">
        <v>819</v>
      </c>
      <c r="Y154" s="24">
        <v>0</v>
      </c>
      <c r="Z154" s="15" t="s">
        <v>820</v>
      </c>
      <c r="AA154" s="25"/>
      <c r="AB154" s="15"/>
      <c r="AC154" s="25"/>
      <c r="AD154" s="25"/>
      <c r="AE154" s="25"/>
      <c r="AF154" s="15"/>
      <c r="AG154" s="25"/>
      <c r="AH154" s="25"/>
      <c r="AI154" s="25"/>
      <c r="AJ154" s="25"/>
      <c r="AK154" s="25"/>
      <c r="AL154" s="25"/>
      <c r="AM154" s="15"/>
      <c r="AN154" s="25"/>
      <c r="AO154" s="25"/>
      <c r="AP154" s="25"/>
      <c r="AQ154" s="25"/>
      <c r="AR154" s="25"/>
      <c r="AS154" s="25"/>
      <c r="AT154" s="1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15"/>
      <c r="BF154" s="25"/>
      <c r="BG154" s="25"/>
      <c r="BH154" s="25"/>
      <c r="BI154" s="25"/>
      <c r="BJ154" s="25"/>
      <c r="BK154" s="15"/>
      <c r="BL154" s="25"/>
      <c r="BM154" s="25"/>
      <c r="BN154" s="25"/>
      <c r="BO154" s="15"/>
      <c r="BP154" s="25"/>
      <c r="BQ154" s="25"/>
      <c r="BR154" s="25"/>
      <c r="BS154" s="25"/>
      <c r="BT154" s="25"/>
      <c r="BU154" s="15" t="s">
        <v>821</v>
      </c>
      <c r="BV154" s="45">
        <v>15</v>
      </c>
      <c r="BW154" s="11">
        <v>0</v>
      </c>
      <c r="BX154" s="11">
        <v>3</v>
      </c>
      <c r="BY154" s="11">
        <v>0</v>
      </c>
      <c r="BZ154" s="11">
        <v>1</v>
      </c>
      <c r="CA154" s="11">
        <v>2</v>
      </c>
      <c r="CB154" s="11">
        <v>1</v>
      </c>
      <c r="CC154" s="11">
        <v>1</v>
      </c>
      <c r="CD154" s="11">
        <v>1</v>
      </c>
      <c r="CE154" s="11">
        <v>1</v>
      </c>
      <c r="CF154" s="11">
        <v>0</v>
      </c>
      <c r="CG154" s="11">
        <v>3</v>
      </c>
      <c r="CH154" s="11">
        <v>1</v>
      </c>
      <c r="CI154" s="11">
        <v>1</v>
      </c>
      <c r="CJ154" s="47" t="s">
        <v>825</v>
      </c>
      <c r="CK154" s="70">
        <f>SUM(CL154,CW154,DA154,DF154,DK154)</f>
        <v>26</v>
      </c>
      <c r="CL154" s="74">
        <f>SUM(CM154:CV154)</f>
        <v>16</v>
      </c>
      <c r="CM154" s="75">
        <v>2</v>
      </c>
      <c r="CN154" s="75">
        <v>2</v>
      </c>
      <c r="CO154" s="75">
        <v>2</v>
      </c>
      <c r="CP154" s="75">
        <v>2</v>
      </c>
      <c r="CQ154" s="75">
        <v>2</v>
      </c>
      <c r="CR154" s="75">
        <v>0</v>
      </c>
      <c r="CS154" s="75">
        <v>0</v>
      </c>
      <c r="CT154" s="75">
        <v>2</v>
      </c>
      <c r="CU154" s="75">
        <v>2</v>
      </c>
      <c r="CV154" s="75">
        <v>2</v>
      </c>
      <c r="CW154" s="71">
        <f>SUM(CX154:CZ154)</f>
        <v>0</v>
      </c>
      <c r="CX154" s="75">
        <v>0</v>
      </c>
      <c r="CY154" s="75">
        <v>0</v>
      </c>
      <c r="CZ154" s="75">
        <v>0</v>
      </c>
      <c r="DA154" s="71">
        <f>SUM(DB154:DE154)</f>
        <v>6</v>
      </c>
      <c r="DB154" s="75">
        <v>2</v>
      </c>
      <c r="DC154" s="75">
        <v>2</v>
      </c>
      <c r="DD154" s="75">
        <v>2</v>
      </c>
      <c r="DE154" s="75">
        <v>0</v>
      </c>
      <c r="DF154" s="71">
        <f>SUM(DG154:DJ154)</f>
        <v>0</v>
      </c>
      <c r="DG154" s="75">
        <v>0</v>
      </c>
      <c r="DH154" s="75">
        <v>0</v>
      </c>
      <c r="DI154" s="75">
        <v>0</v>
      </c>
      <c r="DJ154" s="75">
        <v>0</v>
      </c>
      <c r="DK154" s="71">
        <f>SUM(DL154:DO154)</f>
        <v>4</v>
      </c>
      <c r="DL154" s="75">
        <v>0</v>
      </c>
      <c r="DM154" s="75">
        <v>2</v>
      </c>
      <c r="DN154" s="75">
        <v>2</v>
      </c>
      <c r="DO154" s="75">
        <v>0</v>
      </c>
      <c r="DP154" s="73" t="s">
        <v>823</v>
      </c>
    </row>
    <row r="155" spans="1:120" ht="16.5" customHeight="1">
      <c r="A155" s="26" t="s">
        <v>301</v>
      </c>
      <c r="C155" s="27">
        <v>8</v>
      </c>
      <c r="D155" s="27">
        <v>8</v>
      </c>
      <c r="H155" s="28"/>
      <c r="J155" s="29" t="s">
        <v>302</v>
      </c>
      <c r="K155" s="29"/>
      <c r="L155" s="27"/>
      <c r="M155" s="44">
        <v>76</v>
      </c>
      <c r="N155" s="76">
        <f>SUM(O155,Y155,BV155,CK155)</f>
        <v>27</v>
      </c>
      <c r="O155" s="3">
        <v>15</v>
      </c>
      <c r="P155" s="4">
        <v>2</v>
      </c>
      <c r="Q155" s="4">
        <v>4</v>
      </c>
      <c r="R155" s="4">
        <v>6</v>
      </c>
      <c r="S155" s="4">
        <v>1</v>
      </c>
      <c r="T155" s="4">
        <v>1</v>
      </c>
      <c r="U155" s="4">
        <v>1</v>
      </c>
      <c r="V155" s="4">
        <v>0</v>
      </c>
      <c r="W155" s="4">
        <v>0</v>
      </c>
      <c r="X155" s="3" t="s">
        <v>793</v>
      </c>
      <c r="Y155" s="24">
        <v>0</v>
      </c>
      <c r="Z155" s="15"/>
      <c r="AA155" s="25">
        <v>0</v>
      </c>
      <c r="AB155" s="15"/>
      <c r="AC155" s="25"/>
      <c r="AD155" s="25"/>
      <c r="AE155" s="25"/>
      <c r="AF155" s="15"/>
      <c r="AG155" s="25"/>
      <c r="AH155" s="25"/>
      <c r="AI155" s="25"/>
      <c r="AJ155" s="25"/>
      <c r="AK155" s="25"/>
      <c r="AL155" s="25"/>
      <c r="AM155" s="15"/>
      <c r="AN155" s="25"/>
      <c r="AO155" s="25"/>
      <c r="AP155" s="25"/>
      <c r="AQ155" s="25"/>
      <c r="AR155" s="25"/>
      <c r="AS155" s="25"/>
      <c r="AT155" s="1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15"/>
      <c r="BF155" s="25"/>
      <c r="BG155" s="25"/>
      <c r="BH155" s="25"/>
      <c r="BI155" s="25"/>
      <c r="BJ155" s="25"/>
      <c r="BK155" s="15"/>
      <c r="BL155" s="25"/>
      <c r="BM155" s="25"/>
      <c r="BN155" s="25"/>
      <c r="BO155" s="15"/>
      <c r="BP155" s="25"/>
      <c r="BQ155" s="25"/>
      <c r="BR155" s="25"/>
      <c r="BS155" s="25"/>
      <c r="BT155" s="25"/>
      <c r="BU155" s="15" t="s">
        <v>805</v>
      </c>
      <c r="BV155" s="45">
        <v>12</v>
      </c>
      <c r="BW155" s="11">
        <v>1</v>
      </c>
      <c r="BX155" s="11">
        <v>1</v>
      </c>
      <c r="BY155" s="11">
        <v>1</v>
      </c>
      <c r="BZ155" s="11">
        <v>1</v>
      </c>
      <c r="CA155" s="11">
        <v>1</v>
      </c>
      <c r="CB155" s="11">
        <v>1</v>
      </c>
      <c r="CC155" s="11">
        <v>1</v>
      </c>
      <c r="CD155" s="11">
        <v>1</v>
      </c>
      <c r="CE155" s="11">
        <v>1</v>
      </c>
      <c r="CF155" s="11">
        <v>0</v>
      </c>
      <c r="CG155" s="11">
        <v>1</v>
      </c>
      <c r="CH155" s="11">
        <v>0</v>
      </c>
      <c r="CI155" s="11">
        <v>2</v>
      </c>
      <c r="CJ155" s="47" t="s">
        <v>803</v>
      </c>
      <c r="CK155" s="70">
        <f>SUM(CL155,CW155,DA155,DF155,DK155)</f>
        <v>0</v>
      </c>
      <c r="CL155" s="71">
        <f>SUM(CM155:CV155)</f>
        <v>0</v>
      </c>
      <c r="CM155" s="72">
        <v>0</v>
      </c>
      <c r="CN155" s="72">
        <v>0</v>
      </c>
      <c r="CO155" s="72">
        <v>0</v>
      </c>
      <c r="CP155" s="72">
        <v>0</v>
      </c>
      <c r="CQ155" s="72">
        <v>0</v>
      </c>
      <c r="CR155" s="72">
        <v>0</v>
      </c>
      <c r="CS155" s="72">
        <v>0</v>
      </c>
      <c r="CT155" s="72">
        <v>0</v>
      </c>
      <c r="CU155" s="72">
        <v>0</v>
      </c>
      <c r="CV155" s="72">
        <v>0</v>
      </c>
      <c r="CW155" s="71">
        <f>SUM(CX155:CZ155)</f>
        <v>0</v>
      </c>
      <c r="CX155" s="72">
        <v>0</v>
      </c>
      <c r="CY155" s="72">
        <v>0</v>
      </c>
      <c r="CZ155" s="72">
        <v>0</v>
      </c>
      <c r="DA155" s="71">
        <f>SUM(DB155:DE155)</f>
        <v>0</v>
      </c>
      <c r="DB155" s="72">
        <v>0</v>
      </c>
      <c r="DC155" s="72">
        <v>0</v>
      </c>
      <c r="DD155" s="72">
        <v>0</v>
      </c>
      <c r="DE155" s="72">
        <v>0</v>
      </c>
      <c r="DF155" s="71">
        <f>SUM(DG155:DJ155)</f>
        <v>0</v>
      </c>
      <c r="DG155" s="72">
        <v>0</v>
      </c>
      <c r="DH155" s="72">
        <v>0</v>
      </c>
      <c r="DI155" s="72">
        <v>0</v>
      </c>
      <c r="DJ155" s="72">
        <v>0</v>
      </c>
      <c r="DK155" s="71">
        <f>SUM(DL155:DO155)</f>
        <v>0</v>
      </c>
      <c r="DL155" s="72">
        <v>0</v>
      </c>
      <c r="DM155" s="72">
        <v>0</v>
      </c>
      <c r="DN155" s="72">
        <v>0</v>
      </c>
      <c r="DO155" s="72">
        <v>0</v>
      </c>
      <c r="DP155" s="71" t="s">
        <v>804</v>
      </c>
    </row>
    <row r="156" spans="1:120" ht="16.5" customHeight="1">
      <c r="A156" s="26" t="s">
        <v>303</v>
      </c>
      <c r="B156" s="30"/>
      <c r="C156" s="27">
        <v>9</v>
      </c>
      <c r="D156" s="27">
        <v>9</v>
      </c>
      <c r="H156" s="28"/>
      <c r="J156" s="29" t="s">
        <v>304</v>
      </c>
      <c r="K156" s="29"/>
      <c r="L156" s="27"/>
      <c r="M156" s="44">
        <v>15</v>
      </c>
      <c r="N156" s="76">
        <f>SUM(O156,Y156,BV156,CK156)</f>
        <v>12</v>
      </c>
      <c r="O156" s="3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3" t="s">
        <v>793</v>
      </c>
      <c r="Y156" s="24">
        <v>0</v>
      </c>
      <c r="Z156" s="15"/>
      <c r="AA156" s="25">
        <v>0</v>
      </c>
      <c r="AB156" s="15"/>
      <c r="AC156" s="25"/>
      <c r="AD156" s="25"/>
      <c r="AE156" s="25"/>
      <c r="AF156" s="15"/>
      <c r="AG156" s="25"/>
      <c r="AH156" s="25"/>
      <c r="AI156" s="25"/>
      <c r="AJ156" s="25"/>
      <c r="AK156" s="25"/>
      <c r="AL156" s="25"/>
      <c r="AM156" s="15"/>
      <c r="AN156" s="25"/>
      <c r="AO156" s="25"/>
      <c r="AP156" s="25"/>
      <c r="AQ156" s="25"/>
      <c r="AR156" s="25"/>
      <c r="AS156" s="25"/>
      <c r="AT156" s="1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15"/>
      <c r="BF156" s="25"/>
      <c r="BG156" s="25"/>
      <c r="BH156" s="25"/>
      <c r="BI156" s="25"/>
      <c r="BJ156" s="25"/>
      <c r="BK156" s="15"/>
      <c r="BL156" s="25"/>
      <c r="BM156" s="25"/>
      <c r="BN156" s="25"/>
      <c r="BO156" s="15"/>
      <c r="BP156" s="25"/>
      <c r="BQ156" s="25"/>
      <c r="BR156" s="25"/>
      <c r="BS156" s="25"/>
      <c r="BT156" s="25"/>
      <c r="BU156" s="15" t="s">
        <v>794</v>
      </c>
      <c r="BV156" s="45">
        <v>12</v>
      </c>
      <c r="BW156" s="11">
        <v>0</v>
      </c>
      <c r="BX156" s="11">
        <v>2</v>
      </c>
      <c r="BY156" s="11">
        <v>2</v>
      </c>
      <c r="BZ156" s="11">
        <v>2</v>
      </c>
      <c r="CA156" s="11">
        <v>2</v>
      </c>
      <c r="CB156" s="11">
        <v>1</v>
      </c>
      <c r="CC156" s="11">
        <v>0</v>
      </c>
      <c r="CD156" s="11">
        <v>0</v>
      </c>
      <c r="CE156" s="11">
        <v>0</v>
      </c>
      <c r="CF156" s="11">
        <v>0</v>
      </c>
      <c r="CG156" s="11">
        <v>2</v>
      </c>
      <c r="CH156" s="11">
        <v>1</v>
      </c>
      <c r="CI156" s="11">
        <v>0</v>
      </c>
      <c r="CJ156" s="47" t="s">
        <v>795</v>
      </c>
      <c r="CK156" s="70">
        <f>SUM(CL156,CW156,DA156,DF156,DK156)</f>
        <v>0</v>
      </c>
      <c r="CL156" s="71">
        <f>SUM(CM156:CV156)</f>
        <v>0</v>
      </c>
      <c r="CM156" s="72">
        <v>0</v>
      </c>
      <c r="CN156" s="72">
        <v>0</v>
      </c>
      <c r="CO156" s="72">
        <v>0</v>
      </c>
      <c r="CP156" s="72">
        <v>0</v>
      </c>
      <c r="CQ156" s="72">
        <v>0</v>
      </c>
      <c r="CR156" s="72">
        <v>0</v>
      </c>
      <c r="CS156" s="72">
        <v>0</v>
      </c>
      <c r="CT156" s="72">
        <v>0</v>
      </c>
      <c r="CU156" s="72">
        <v>0</v>
      </c>
      <c r="CV156" s="72">
        <v>0</v>
      </c>
      <c r="CW156" s="71">
        <f>SUM(CX156:CZ156)</f>
        <v>0</v>
      </c>
      <c r="CX156" s="72">
        <v>0</v>
      </c>
      <c r="CY156" s="72">
        <v>0</v>
      </c>
      <c r="CZ156" s="72">
        <v>0</v>
      </c>
      <c r="DA156" s="71">
        <f>SUM(DB156:DE156)</f>
        <v>0</v>
      </c>
      <c r="DB156" s="72">
        <v>0</v>
      </c>
      <c r="DC156" s="72">
        <v>0</v>
      </c>
      <c r="DD156" s="72">
        <v>0</v>
      </c>
      <c r="DE156" s="72">
        <v>0</v>
      </c>
      <c r="DF156" s="71">
        <f>SUM(DG156:DJ156)</f>
        <v>0</v>
      </c>
      <c r="DG156" s="72">
        <v>0</v>
      </c>
      <c r="DH156" s="72">
        <v>0</v>
      </c>
      <c r="DI156" s="72">
        <v>0</v>
      </c>
      <c r="DJ156" s="72">
        <v>0</v>
      </c>
      <c r="DK156" s="71">
        <f>SUM(DL156:DO156)</f>
        <v>0</v>
      </c>
      <c r="DL156" s="72">
        <v>0</v>
      </c>
      <c r="DM156" s="72">
        <v>0</v>
      </c>
      <c r="DN156" s="72">
        <v>0</v>
      </c>
      <c r="DO156" s="72">
        <v>0</v>
      </c>
      <c r="DP156" s="71" t="s">
        <v>796</v>
      </c>
    </row>
    <row r="157" spans="1:120" ht="16.5" customHeight="1">
      <c r="A157" s="26" t="s">
        <v>305</v>
      </c>
      <c r="C157" s="27">
        <v>9</v>
      </c>
      <c r="D157" s="27">
        <v>9</v>
      </c>
      <c r="H157" s="28"/>
      <c r="J157" s="29" t="s">
        <v>306</v>
      </c>
      <c r="K157" s="29"/>
      <c r="L157" s="27"/>
      <c r="M157" s="44">
        <v>299</v>
      </c>
      <c r="N157" s="76">
        <f>SUM(O157,Y157,BV157,CK157)</f>
        <v>32</v>
      </c>
      <c r="O157" s="3">
        <v>0</v>
      </c>
      <c r="P157" s="4">
        <v>0</v>
      </c>
      <c r="Q157" s="4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3" t="s">
        <v>828</v>
      </c>
      <c r="Y157" s="24">
        <v>4</v>
      </c>
      <c r="Z157" s="15"/>
      <c r="AA157" s="25">
        <v>0</v>
      </c>
      <c r="AB157" s="15"/>
      <c r="AC157" s="25">
        <v>1</v>
      </c>
      <c r="AD157" s="25">
        <v>2</v>
      </c>
      <c r="AE157" s="25">
        <v>1</v>
      </c>
      <c r="AF157" s="15"/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15"/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5">
        <v>0</v>
      </c>
      <c r="AT157" s="15"/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v>0</v>
      </c>
      <c r="BE157" s="15"/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15"/>
      <c r="BL157" s="25">
        <v>0</v>
      </c>
      <c r="BM157" s="25">
        <v>0</v>
      </c>
      <c r="BN157" s="25">
        <v>0</v>
      </c>
      <c r="BO157" s="15"/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15" t="s">
        <v>829</v>
      </c>
      <c r="BV157" s="45">
        <v>28</v>
      </c>
      <c r="BW157" s="11">
        <v>2</v>
      </c>
      <c r="BX157" s="11">
        <v>3</v>
      </c>
      <c r="BY157" s="11">
        <v>2</v>
      </c>
      <c r="BZ157" s="11">
        <v>2</v>
      </c>
      <c r="CA157" s="11">
        <v>2</v>
      </c>
      <c r="CB157" s="11">
        <v>2</v>
      </c>
      <c r="CC157" s="11">
        <v>2</v>
      </c>
      <c r="CD157" s="11">
        <v>2</v>
      </c>
      <c r="CE157" s="11">
        <v>2</v>
      </c>
      <c r="CF157" s="11">
        <v>1</v>
      </c>
      <c r="CG157" s="11">
        <v>3</v>
      </c>
      <c r="CH157" s="11">
        <v>2</v>
      </c>
      <c r="CI157" s="11">
        <v>3</v>
      </c>
      <c r="CJ157" s="47" t="s">
        <v>832</v>
      </c>
      <c r="CK157" s="70">
        <f>SUM(CL157,CW157,DA157,DF157,DK157)</f>
        <v>0</v>
      </c>
      <c r="CL157" s="71">
        <f>SUM(CM157:CV157)</f>
        <v>0</v>
      </c>
      <c r="CM157" s="72">
        <v>0</v>
      </c>
      <c r="CN157" s="72">
        <v>0</v>
      </c>
      <c r="CO157" s="72">
        <v>0</v>
      </c>
      <c r="CP157" s="72">
        <v>0</v>
      </c>
      <c r="CQ157" s="72">
        <v>0</v>
      </c>
      <c r="CR157" s="72">
        <v>0</v>
      </c>
      <c r="CS157" s="72">
        <v>0</v>
      </c>
      <c r="CT157" s="72">
        <v>0</v>
      </c>
      <c r="CU157" s="72">
        <v>0</v>
      </c>
      <c r="CV157" s="72">
        <v>0</v>
      </c>
      <c r="CW157" s="71">
        <f>SUM(CX157:CZ157)</f>
        <v>0</v>
      </c>
      <c r="CX157" s="72">
        <v>0</v>
      </c>
      <c r="CY157" s="72">
        <v>0</v>
      </c>
      <c r="CZ157" s="72">
        <v>0</v>
      </c>
      <c r="DA157" s="71">
        <f>SUM(DB157:DE157)</f>
        <v>0</v>
      </c>
      <c r="DB157" s="72">
        <v>0</v>
      </c>
      <c r="DC157" s="72">
        <v>0</v>
      </c>
      <c r="DD157" s="72">
        <v>0</v>
      </c>
      <c r="DE157" s="72">
        <v>0</v>
      </c>
      <c r="DF157" s="71">
        <f>SUM(DG157:DJ157)</f>
        <v>0</v>
      </c>
      <c r="DG157" s="72">
        <v>0</v>
      </c>
      <c r="DH157" s="72">
        <v>0</v>
      </c>
      <c r="DI157" s="72">
        <v>0</v>
      </c>
      <c r="DJ157" s="72">
        <v>0</v>
      </c>
      <c r="DK157" s="71">
        <f>SUM(DL157:DO157)</f>
        <v>0</v>
      </c>
      <c r="DL157" s="72">
        <v>0</v>
      </c>
      <c r="DM157" s="72">
        <v>0</v>
      </c>
      <c r="DN157" s="72">
        <v>0</v>
      </c>
      <c r="DO157" s="72">
        <v>0</v>
      </c>
      <c r="DP157" s="73" t="s">
        <v>833</v>
      </c>
    </row>
    <row r="158" spans="1:120" ht="16.5" customHeight="1">
      <c r="A158" s="26" t="s">
        <v>307</v>
      </c>
      <c r="C158" s="27">
        <v>9</v>
      </c>
      <c r="D158" s="27">
        <v>9</v>
      </c>
      <c r="H158" s="28"/>
      <c r="J158" s="29" t="s">
        <v>308</v>
      </c>
      <c r="K158" s="29"/>
      <c r="L158" s="27"/>
      <c r="M158" s="44">
        <v>70</v>
      </c>
      <c r="N158" s="76">
        <f>SUM(O158,Y158,BV158,CK158)</f>
        <v>8</v>
      </c>
      <c r="O158" s="3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3" t="s">
        <v>793</v>
      </c>
      <c r="Y158" s="24">
        <v>0</v>
      </c>
      <c r="Z158" s="15"/>
      <c r="AA158" s="25">
        <v>0</v>
      </c>
      <c r="AB158" s="15"/>
      <c r="AC158" s="25">
        <v>0</v>
      </c>
      <c r="AD158" s="25">
        <v>0</v>
      </c>
      <c r="AE158" s="25">
        <v>0</v>
      </c>
      <c r="AF158" s="15"/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15"/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15"/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15"/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15"/>
      <c r="BL158" s="25">
        <v>0</v>
      </c>
      <c r="BM158" s="25">
        <v>0</v>
      </c>
      <c r="BN158" s="25">
        <v>0</v>
      </c>
      <c r="BO158" s="15"/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15" t="s">
        <v>109</v>
      </c>
      <c r="BV158" s="45">
        <v>8</v>
      </c>
      <c r="BW158" s="11">
        <v>2</v>
      </c>
      <c r="BX158" s="11">
        <v>1</v>
      </c>
      <c r="BY158" s="11">
        <v>1</v>
      </c>
      <c r="BZ158" s="11">
        <v>1</v>
      </c>
      <c r="CA158" s="11">
        <v>1</v>
      </c>
      <c r="CB158" s="11">
        <v>0</v>
      </c>
      <c r="CC158" s="11">
        <v>0</v>
      </c>
      <c r="CD158" s="11">
        <v>0</v>
      </c>
      <c r="CE158" s="11">
        <v>0</v>
      </c>
      <c r="CF158" s="11">
        <v>0</v>
      </c>
      <c r="CG158" s="11">
        <v>2</v>
      </c>
      <c r="CH158" s="11">
        <v>0</v>
      </c>
      <c r="CI158" s="11">
        <v>0</v>
      </c>
      <c r="CJ158" s="47" t="s">
        <v>803</v>
      </c>
      <c r="CK158" s="70">
        <f>SUM(CL158,CW158,DA158,DF158,DK158)</f>
        <v>0</v>
      </c>
      <c r="CL158" s="71">
        <f>SUM(CM158:CV158)</f>
        <v>0</v>
      </c>
      <c r="CM158" s="72">
        <v>0</v>
      </c>
      <c r="CN158" s="72">
        <v>0</v>
      </c>
      <c r="CO158" s="72">
        <v>0</v>
      </c>
      <c r="CP158" s="72">
        <v>0</v>
      </c>
      <c r="CQ158" s="72">
        <v>0</v>
      </c>
      <c r="CR158" s="72">
        <v>0</v>
      </c>
      <c r="CS158" s="72">
        <v>0</v>
      </c>
      <c r="CT158" s="72">
        <v>0</v>
      </c>
      <c r="CU158" s="72">
        <v>0</v>
      </c>
      <c r="CV158" s="72">
        <v>0</v>
      </c>
      <c r="CW158" s="71">
        <f>SUM(CX158:CZ158)</f>
        <v>0</v>
      </c>
      <c r="CX158" s="72">
        <v>0</v>
      </c>
      <c r="CY158" s="72">
        <v>0</v>
      </c>
      <c r="CZ158" s="72">
        <v>0</v>
      </c>
      <c r="DA158" s="71">
        <f>SUM(DB158:DE158)</f>
        <v>0</v>
      </c>
      <c r="DB158" s="72">
        <v>0</v>
      </c>
      <c r="DC158" s="72">
        <v>0</v>
      </c>
      <c r="DD158" s="72">
        <v>0</v>
      </c>
      <c r="DE158" s="72">
        <v>0</v>
      </c>
      <c r="DF158" s="71">
        <f>SUM(DG158:DJ158)</f>
        <v>0</v>
      </c>
      <c r="DG158" s="72">
        <v>0</v>
      </c>
      <c r="DH158" s="72">
        <v>0</v>
      </c>
      <c r="DI158" s="72">
        <v>0</v>
      </c>
      <c r="DJ158" s="72">
        <v>0</v>
      </c>
      <c r="DK158" s="71">
        <f>SUM(DL158:DO158)</f>
        <v>0</v>
      </c>
      <c r="DL158" s="72">
        <v>0</v>
      </c>
      <c r="DM158" s="72">
        <v>0</v>
      </c>
      <c r="DN158" s="72">
        <v>0</v>
      </c>
      <c r="DO158" s="72">
        <v>0</v>
      </c>
      <c r="DP158" s="71" t="s">
        <v>804</v>
      </c>
    </row>
    <row r="159" spans="1:120" ht="16.5" customHeight="1">
      <c r="A159" s="26" t="s">
        <v>309</v>
      </c>
      <c r="C159" s="27">
        <v>9</v>
      </c>
      <c r="D159" s="27">
        <v>9</v>
      </c>
      <c r="H159" s="28"/>
      <c r="J159" s="29" t="s">
        <v>310</v>
      </c>
      <c r="K159" s="29"/>
      <c r="L159" s="27"/>
      <c r="M159" s="44">
        <v>125</v>
      </c>
      <c r="N159" s="76">
        <f>SUM(O159,Y159,BV159,CK159)</f>
        <v>8</v>
      </c>
      <c r="O159" s="3">
        <v>0</v>
      </c>
      <c r="P159" s="4"/>
      <c r="Q159" s="4"/>
      <c r="R159" s="4"/>
      <c r="S159" s="4"/>
      <c r="T159" s="4"/>
      <c r="U159" s="4"/>
      <c r="V159" s="4"/>
      <c r="W159" s="4"/>
      <c r="X159" s="3" t="s">
        <v>808</v>
      </c>
      <c r="Y159" s="24">
        <v>0</v>
      </c>
      <c r="Z159" s="15"/>
      <c r="AA159" s="25">
        <v>0</v>
      </c>
      <c r="AB159" s="15"/>
      <c r="AC159" s="25"/>
      <c r="AD159" s="25"/>
      <c r="AE159" s="25"/>
      <c r="AF159" s="15"/>
      <c r="AG159" s="25"/>
      <c r="AH159" s="25"/>
      <c r="AI159" s="25"/>
      <c r="AJ159" s="25"/>
      <c r="AK159" s="25"/>
      <c r="AL159" s="25"/>
      <c r="AM159" s="15"/>
      <c r="AN159" s="25"/>
      <c r="AO159" s="25"/>
      <c r="AP159" s="25"/>
      <c r="AQ159" s="25"/>
      <c r="AR159" s="25"/>
      <c r="AS159" s="25"/>
      <c r="AT159" s="1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15"/>
      <c r="BF159" s="25"/>
      <c r="BG159" s="25"/>
      <c r="BH159" s="25"/>
      <c r="BI159" s="25"/>
      <c r="BJ159" s="25"/>
      <c r="BK159" s="15"/>
      <c r="BL159" s="25"/>
      <c r="BM159" s="25"/>
      <c r="BN159" s="25"/>
      <c r="BO159" s="15"/>
      <c r="BP159" s="25"/>
      <c r="BQ159" s="25"/>
      <c r="BR159" s="25"/>
      <c r="BS159" s="25"/>
      <c r="BT159" s="25"/>
      <c r="BU159" s="15" t="s">
        <v>809</v>
      </c>
      <c r="BV159" s="45">
        <v>8</v>
      </c>
      <c r="BW159" s="11">
        <v>0</v>
      </c>
      <c r="BX159" s="11">
        <v>1</v>
      </c>
      <c r="BY159" s="11">
        <v>1</v>
      </c>
      <c r="BZ159" s="11">
        <v>1</v>
      </c>
      <c r="CA159" s="11">
        <v>2</v>
      </c>
      <c r="CB159" s="11">
        <v>0</v>
      </c>
      <c r="CC159" s="11">
        <v>0</v>
      </c>
      <c r="CD159" s="11">
        <v>0</v>
      </c>
      <c r="CE159" s="11">
        <v>0</v>
      </c>
      <c r="CF159" s="11">
        <v>0</v>
      </c>
      <c r="CG159" s="11">
        <v>2</v>
      </c>
      <c r="CH159" s="11">
        <v>1</v>
      </c>
      <c r="CI159" s="11">
        <v>0</v>
      </c>
      <c r="CJ159" s="47" t="s">
        <v>810</v>
      </c>
      <c r="CK159" s="70">
        <f>SUM(CL159,CW159,DA159,DF159,DK159)</f>
        <v>0</v>
      </c>
      <c r="CL159" s="71">
        <f>SUM(CM159:CV159)</f>
        <v>0</v>
      </c>
      <c r="CM159" s="72">
        <v>0</v>
      </c>
      <c r="CN159" s="72">
        <v>0</v>
      </c>
      <c r="CO159" s="72">
        <v>0</v>
      </c>
      <c r="CP159" s="72">
        <v>0</v>
      </c>
      <c r="CQ159" s="72">
        <v>0</v>
      </c>
      <c r="CR159" s="72">
        <v>0</v>
      </c>
      <c r="CS159" s="72">
        <v>0</v>
      </c>
      <c r="CT159" s="72">
        <v>0</v>
      </c>
      <c r="CU159" s="72">
        <v>0</v>
      </c>
      <c r="CV159" s="72">
        <v>0</v>
      </c>
      <c r="CW159" s="71">
        <f>SUM(CX159:CZ159)</f>
        <v>0</v>
      </c>
      <c r="CX159" s="72">
        <v>0</v>
      </c>
      <c r="CY159" s="72">
        <v>0</v>
      </c>
      <c r="CZ159" s="72">
        <v>0</v>
      </c>
      <c r="DA159" s="71">
        <f>SUM(DB159:DE159)</f>
        <v>0</v>
      </c>
      <c r="DB159" s="72">
        <v>0</v>
      </c>
      <c r="DC159" s="72">
        <v>0</v>
      </c>
      <c r="DD159" s="72">
        <v>0</v>
      </c>
      <c r="DE159" s="72">
        <v>0</v>
      </c>
      <c r="DF159" s="71">
        <f>SUM(DG159:DJ159)</f>
        <v>0</v>
      </c>
      <c r="DG159" s="72">
        <v>0</v>
      </c>
      <c r="DH159" s="72">
        <v>0</v>
      </c>
      <c r="DI159" s="72">
        <v>0</v>
      </c>
      <c r="DJ159" s="72">
        <v>0</v>
      </c>
      <c r="DK159" s="71">
        <f>SUM(DL159:DO159)</f>
        <v>0</v>
      </c>
      <c r="DL159" s="72">
        <v>0</v>
      </c>
      <c r="DM159" s="72">
        <v>0</v>
      </c>
      <c r="DN159" s="72">
        <v>0</v>
      </c>
      <c r="DO159" s="72">
        <v>0</v>
      </c>
      <c r="DP159" s="71" t="s">
        <v>811</v>
      </c>
    </row>
    <row r="160" spans="1:120" ht="16.5" customHeight="1">
      <c r="A160" s="26" t="s">
        <v>311</v>
      </c>
      <c r="C160" s="27">
        <v>10</v>
      </c>
      <c r="D160" s="27">
        <v>10</v>
      </c>
      <c r="H160" s="28"/>
      <c r="J160" s="29" t="s">
        <v>312</v>
      </c>
      <c r="K160" s="29"/>
      <c r="L160" s="27"/>
      <c r="M160" s="44">
        <v>138</v>
      </c>
      <c r="N160" s="76">
        <f>SUM(O160,Y160,BV160,CK160)</f>
        <v>39</v>
      </c>
      <c r="O160" s="3">
        <v>13</v>
      </c>
      <c r="P160" s="4">
        <v>1</v>
      </c>
      <c r="Q160" s="4">
        <v>4</v>
      </c>
      <c r="R160" s="4">
        <v>6</v>
      </c>
      <c r="S160" s="4">
        <v>2</v>
      </c>
      <c r="T160" s="4">
        <v>0</v>
      </c>
      <c r="U160" s="4">
        <v>0</v>
      </c>
      <c r="V160" s="4"/>
      <c r="W160" s="4"/>
      <c r="X160" s="3" t="s">
        <v>808</v>
      </c>
      <c r="Y160" s="24">
        <v>0</v>
      </c>
      <c r="Z160" s="15"/>
      <c r="AA160" s="25">
        <v>0</v>
      </c>
      <c r="AB160" s="15"/>
      <c r="AC160" s="25"/>
      <c r="AD160" s="25"/>
      <c r="AE160" s="25"/>
      <c r="AF160" s="15"/>
      <c r="AG160" s="25"/>
      <c r="AH160" s="25"/>
      <c r="AI160" s="25"/>
      <c r="AJ160" s="25"/>
      <c r="AK160" s="25"/>
      <c r="AL160" s="25"/>
      <c r="AM160" s="15"/>
      <c r="AN160" s="25"/>
      <c r="AO160" s="25"/>
      <c r="AP160" s="25"/>
      <c r="AQ160" s="25"/>
      <c r="AR160" s="25"/>
      <c r="AS160" s="25"/>
      <c r="AT160" s="1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15"/>
      <c r="BF160" s="25"/>
      <c r="BG160" s="25"/>
      <c r="BH160" s="25"/>
      <c r="BI160" s="25"/>
      <c r="BJ160" s="25"/>
      <c r="BK160" s="15"/>
      <c r="BL160" s="25"/>
      <c r="BM160" s="25"/>
      <c r="BN160" s="25"/>
      <c r="BO160" s="15"/>
      <c r="BP160" s="25"/>
      <c r="BQ160" s="25"/>
      <c r="BR160" s="25"/>
      <c r="BS160" s="25"/>
      <c r="BT160" s="25"/>
      <c r="BU160" s="15" t="s">
        <v>809</v>
      </c>
      <c r="BV160" s="45">
        <v>0</v>
      </c>
      <c r="BW160" s="11" t="s">
        <v>812</v>
      </c>
      <c r="BX160" s="11" t="s">
        <v>812</v>
      </c>
      <c r="BY160" s="11" t="s">
        <v>812</v>
      </c>
      <c r="BZ160" s="11" t="s">
        <v>812</v>
      </c>
      <c r="CA160" s="11" t="s">
        <v>812</v>
      </c>
      <c r="CB160" s="11" t="s">
        <v>812</v>
      </c>
      <c r="CC160" s="11" t="s">
        <v>812</v>
      </c>
      <c r="CD160" s="11" t="s">
        <v>812</v>
      </c>
      <c r="CE160" s="11" t="s">
        <v>812</v>
      </c>
      <c r="CF160" s="11" t="s">
        <v>812</v>
      </c>
      <c r="CG160" s="11" t="s">
        <v>812</v>
      </c>
      <c r="CH160" s="11" t="s">
        <v>812</v>
      </c>
      <c r="CI160" s="11" t="s">
        <v>812</v>
      </c>
      <c r="CJ160" s="47" t="s">
        <v>810</v>
      </c>
      <c r="CK160" s="70">
        <f>SUM(CL160,CW160,DA160,DF160,DK160)</f>
        <v>26</v>
      </c>
      <c r="CL160" s="71">
        <f>SUM(CM160:CV160)</f>
        <v>16</v>
      </c>
      <c r="CM160" s="72">
        <v>2</v>
      </c>
      <c r="CN160" s="72">
        <v>2</v>
      </c>
      <c r="CO160" s="72">
        <v>2</v>
      </c>
      <c r="CP160" s="72">
        <v>2</v>
      </c>
      <c r="CQ160" s="72">
        <v>2</v>
      </c>
      <c r="CR160" s="72">
        <v>2</v>
      </c>
      <c r="CS160" s="72">
        <v>0</v>
      </c>
      <c r="CT160" s="72">
        <v>2</v>
      </c>
      <c r="CU160" s="72">
        <v>0</v>
      </c>
      <c r="CV160" s="72">
        <v>2</v>
      </c>
      <c r="CW160" s="71">
        <f>SUM(CX160:CZ160)</f>
        <v>0</v>
      </c>
      <c r="CX160" s="72">
        <v>0</v>
      </c>
      <c r="CY160" s="72">
        <v>0</v>
      </c>
      <c r="CZ160" s="72">
        <v>0</v>
      </c>
      <c r="DA160" s="71">
        <f>SUM(DB160:DE160)</f>
        <v>8</v>
      </c>
      <c r="DB160" s="72">
        <v>2</v>
      </c>
      <c r="DC160" s="72">
        <v>2</v>
      </c>
      <c r="DD160" s="72">
        <v>2</v>
      </c>
      <c r="DE160" s="72">
        <v>2</v>
      </c>
      <c r="DF160" s="71">
        <f>SUM(DG160:DJ160)</f>
        <v>0</v>
      </c>
      <c r="DG160" s="72">
        <v>0</v>
      </c>
      <c r="DH160" s="72">
        <v>0</v>
      </c>
      <c r="DI160" s="72">
        <v>0</v>
      </c>
      <c r="DJ160" s="72">
        <v>0</v>
      </c>
      <c r="DK160" s="71">
        <f>SUM(DL160:DO160)</f>
        <v>2</v>
      </c>
      <c r="DL160" s="72">
        <v>0</v>
      </c>
      <c r="DM160" s="72">
        <v>2</v>
      </c>
      <c r="DN160" s="72">
        <v>0</v>
      </c>
      <c r="DO160" s="72">
        <v>0</v>
      </c>
      <c r="DP160" s="71" t="s">
        <v>811</v>
      </c>
    </row>
    <row r="161" spans="1:120" ht="16.5" customHeight="1">
      <c r="A161" s="26" t="s">
        <v>313</v>
      </c>
      <c r="C161" s="27">
        <v>10</v>
      </c>
      <c r="D161" s="27">
        <v>10</v>
      </c>
      <c r="H161" s="28"/>
      <c r="J161" s="29" t="s">
        <v>314</v>
      </c>
      <c r="K161" s="29"/>
      <c r="L161" s="27"/>
      <c r="M161" s="44">
        <v>169</v>
      </c>
      <c r="N161" s="76">
        <f>SUM(O161,Y161,BV161,CK161)</f>
        <v>3</v>
      </c>
      <c r="O161" s="3">
        <v>0</v>
      </c>
      <c r="P161" s="4"/>
      <c r="Q161" s="4"/>
      <c r="R161" s="4"/>
      <c r="S161" s="4"/>
      <c r="T161" s="4"/>
      <c r="U161" s="4"/>
      <c r="V161" s="4"/>
      <c r="W161" s="4"/>
      <c r="X161" s="3" t="s">
        <v>808</v>
      </c>
      <c r="Y161" s="24">
        <v>0</v>
      </c>
      <c r="Z161" s="15"/>
      <c r="AA161" s="25">
        <v>0</v>
      </c>
      <c r="AB161" s="15"/>
      <c r="AC161" s="25"/>
      <c r="AD161" s="25"/>
      <c r="AE161" s="25"/>
      <c r="AF161" s="15"/>
      <c r="AG161" s="25"/>
      <c r="AH161" s="25"/>
      <c r="AI161" s="25"/>
      <c r="AJ161" s="25"/>
      <c r="AK161" s="25"/>
      <c r="AL161" s="25"/>
      <c r="AM161" s="15"/>
      <c r="AN161" s="25"/>
      <c r="AO161" s="25"/>
      <c r="AP161" s="25"/>
      <c r="AQ161" s="25"/>
      <c r="AR161" s="25"/>
      <c r="AS161" s="25"/>
      <c r="AT161" s="1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15"/>
      <c r="BF161" s="25"/>
      <c r="BG161" s="25"/>
      <c r="BH161" s="25"/>
      <c r="BI161" s="25"/>
      <c r="BJ161" s="25"/>
      <c r="BK161" s="15"/>
      <c r="BL161" s="25"/>
      <c r="BM161" s="25"/>
      <c r="BN161" s="25"/>
      <c r="BO161" s="15"/>
      <c r="BP161" s="25"/>
      <c r="BQ161" s="25"/>
      <c r="BR161" s="25"/>
      <c r="BS161" s="25"/>
      <c r="BT161" s="25"/>
      <c r="BU161" s="15" t="s">
        <v>816</v>
      </c>
      <c r="BV161" s="45">
        <v>3</v>
      </c>
      <c r="BW161" s="11">
        <v>0</v>
      </c>
      <c r="BX161" s="11">
        <v>1</v>
      </c>
      <c r="BY161" s="11">
        <v>1</v>
      </c>
      <c r="BZ161" s="11">
        <v>0</v>
      </c>
      <c r="CA161" s="11">
        <v>0</v>
      </c>
      <c r="CB161" s="11">
        <v>0</v>
      </c>
      <c r="CC161" s="11">
        <v>0</v>
      </c>
      <c r="CD161" s="11">
        <v>0</v>
      </c>
      <c r="CE161" s="11">
        <v>0</v>
      </c>
      <c r="CF161" s="11">
        <v>0</v>
      </c>
      <c r="CG161" s="11">
        <v>1</v>
      </c>
      <c r="CH161" s="11">
        <v>0</v>
      </c>
      <c r="CI161" s="11">
        <v>0</v>
      </c>
      <c r="CJ161" s="47" t="s">
        <v>814</v>
      </c>
      <c r="CK161" s="70">
        <f>SUM(CL161,CW161,DA161,DF161,DK161)</f>
        <v>0</v>
      </c>
      <c r="CL161" s="71">
        <f>SUM(CM161:CV161)</f>
        <v>0</v>
      </c>
      <c r="CM161" s="72">
        <v>0</v>
      </c>
      <c r="CN161" s="72">
        <v>0</v>
      </c>
      <c r="CO161" s="72">
        <v>0</v>
      </c>
      <c r="CP161" s="72">
        <v>0</v>
      </c>
      <c r="CQ161" s="72">
        <v>0</v>
      </c>
      <c r="CR161" s="72">
        <v>0</v>
      </c>
      <c r="CS161" s="72">
        <v>0</v>
      </c>
      <c r="CT161" s="72">
        <v>0</v>
      </c>
      <c r="CU161" s="72">
        <v>0</v>
      </c>
      <c r="CV161" s="72">
        <v>0</v>
      </c>
      <c r="CW161" s="71">
        <f>SUM(CX161:CZ161)</f>
        <v>0</v>
      </c>
      <c r="CX161" s="72">
        <v>0</v>
      </c>
      <c r="CY161" s="72">
        <v>0</v>
      </c>
      <c r="CZ161" s="72">
        <v>0</v>
      </c>
      <c r="DA161" s="71">
        <f>SUM(DB161:DE161)</f>
        <v>0</v>
      </c>
      <c r="DB161" s="72">
        <v>0</v>
      </c>
      <c r="DC161" s="72">
        <v>0</v>
      </c>
      <c r="DD161" s="72">
        <v>0</v>
      </c>
      <c r="DE161" s="72">
        <v>0</v>
      </c>
      <c r="DF161" s="71">
        <f>SUM(DG161:DJ161)</f>
        <v>0</v>
      </c>
      <c r="DG161" s="72">
        <v>0</v>
      </c>
      <c r="DH161" s="72">
        <v>0</v>
      </c>
      <c r="DI161" s="72">
        <v>0</v>
      </c>
      <c r="DJ161" s="72">
        <v>0</v>
      </c>
      <c r="DK161" s="71">
        <f>SUM(DL161:DO161)</f>
        <v>0</v>
      </c>
      <c r="DL161" s="72">
        <v>0</v>
      </c>
      <c r="DM161" s="72">
        <v>0</v>
      </c>
      <c r="DN161" s="72">
        <v>0</v>
      </c>
      <c r="DO161" s="72">
        <v>0</v>
      </c>
      <c r="DP161" s="71" t="s">
        <v>815</v>
      </c>
    </row>
    <row r="162" spans="1:120" ht="16.5" customHeight="1">
      <c r="A162" s="26" t="s">
        <v>315</v>
      </c>
      <c r="C162" s="27">
        <v>9</v>
      </c>
      <c r="D162" s="27">
        <v>9</v>
      </c>
      <c r="H162" s="28"/>
      <c r="J162" s="29" t="s">
        <v>316</v>
      </c>
      <c r="K162" s="29"/>
      <c r="L162" s="27"/>
      <c r="M162" s="44">
        <v>32</v>
      </c>
      <c r="N162" s="76">
        <f>SUM(O162,Y162,BV162,CK162)</f>
        <v>57</v>
      </c>
      <c r="O162" s="3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3" t="s">
        <v>793</v>
      </c>
      <c r="Y162" s="24">
        <v>0</v>
      </c>
      <c r="Z162" s="15"/>
      <c r="AA162" s="25">
        <v>0</v>
      </c>
      <c r="AB162" s="15"/>
      <c r="AC162" s="25">
        <v>0</v>
      </c>
      <c r="AD162" s="25">
        <v>0</v>
      </c>
      <c r="AE162" s="25">
        <v>0</v>
      </c>
      <c r="AF162" s="15"/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15"/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15"/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15"/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15"/>
      <c r="BL162" s="25">
        <v>0</v>
      </c>
      <c r="BM162" s="25">
        <v>0</v>
      </c>
      <c r="BN162" s="25">
        <v>0</v>
      </c>
      <c r="BO162" s="15"/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15" t="s">
        <v>109</v>
      </c>
      <c r="BV162" s="45">
        <v>25</v>
      </c>
      <c r="BW162" s="11">
        <v>1</v>
      </c>
      <c r="BX162" s="11">
        <v>3</v>
      </c>
      <c r="BY162" s="11">
        <v>2</v>
      </c>
      <c r="BZ162" s="11">
        <v>2</v>
      </c>
      <c r="CA162" s="11">
        <v>2</v>
      </c>
      <c r="CB162" s="11">
        <v>2</v>
      </c>
      <c r="CC162" s="11">
        <v>2</v>
      </c>
      <c r="CD162" s="11">
        <v>2</v>
      </c>
      <c r="CE162" s="11">
        <v>2</v>
      </c>
      <c r="CF162" s="11">
        <v>0</v>
      </c>
      <c r="CG162" s="11">
        <v>3</v>
      </c>
      <c r="CH162" s="11">
        <v>2</v>
      </c>
      <c r="CI162" s="11">
        <v>2</v>
      </c>
      <c r="CJ162" s="47" t="s">
        <v>797</v>
      </c>
      <c r="CK162" s="70">
        <f>SUM(CL162,CW162,DA162,DF162,DK162)</f>
        <v>32</v>
      </c>
      <c r="CL162" s="71">
        <f>SUM(CM162:CV162)</f>
        <v>17</v>
      </c>
      <c r="CM162" s="27">
        <v>2</v>
      </c>
      <c r="CN162" s="27">
        <v>2</v>
      </c>
      <c r="CO162" s="27">
        <v>1</v>
      </c>
      <c r="CP162" s="27">
        <v>1</v>
      </c>
      <c r="CQ162" s="27">
        <v>1</v>
      </c>
      <c r="CR162" s="27">
        <v>2</v>
      </c>
      <c r="CS162" s="27">
        <v>2</v>
      </c>
      <c r="CT162" s="27">
        <v>2</v>
      </c>
      <c r="CU162" s="27">
        <v>2</v>
      </c>
      <c r="CV162" s="27">
        <v>2</v>
      </c>
      <c r="CW162" s="71">
        <f>SUM(CX162:CZ162)</f>
        <v>2</v>
      </c>
      <c r="CX162" s="27">
        <v>0</v>
      </c>
      <c r="CY162" s="27">
        <v>0</v>
      </c>
      <c r="CZ162" s="27">
        <v>2</v>
      </c>
      <c r="DA162" s="71">
        <f>SUM(DB162:DE162)</f>
        <v>6</v>
      </c>
      <c r="DB162" s="27">
        <v>2</v>
      </c>
      <c r="DC162" s="27">
        <v>1</v>
      </c>
      <c r="DD162" s="27">
        <v>1</v>
      </c>
      <c r="DE162" s="27">
        <v>2</v>
      </c>
      <c r="DF162" s="71">
        <f>SUM(DG162:DJ162)</f>
        <v>7</v>
      </c>
      <c r="DG162" s="27">
        <v>2</v>
      </c>
      <c r="DH162" s="27">
        <v>1</v>
      </c>
      <c r="DI162" s="27">
        <v>2</v>
      </c>
      <c r="DJ162" s="27">
        <v>2</v>
      </c>
      <c r="DK162" s="71">
        <f>SUM(DL162:DO162)</f>
        <v>0</v>
      </c>
      <c r="DL162" s="27">
        <v>0</v>
      </c>
      <c r="DM162" s="27">
        <v>0</v>
      </c>
      <c r="DN162" s="27">
        <v>0</v>
      </c>
      <c r="DO162" s="27">
        <v>0</v>
      </c>
      <c r="DP162" s="71" t="s">
        <v>798</v>
      </c>
    </row>
    <row r="163" spans="1:120" ht="16.5" customHeight="1">
      <c r="A163" s="26" t="s">
        <v>317</v>
      </c>
      <c r="C163" s="27">
        <v>10</v>
      </c>
      <c r="D163" s="27">
        <v>10</v>
      </c>
      <c r="H163" s="28"/>
      <c r="J163" s="29" t="s">
        <v>318</v>
      </c>
      <c r="K163" s="29"/>
      <c r="L163" s="27"/>
      <c r="M163" s="44">
        <v>68</v>
      </c>
      <c r="N163" s="76">
        <f>SUM(O163,Y163,BV163,CK163)</f>
        <v>7</v>
      </c>
      <c r="O163" s="3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3" t="s">
        <v>793</v>
      </c>
      <c r="Y163" s="24">
        <v>0</v>
      </c>
      <c r="Z163" s="15"/>
      <c r="AA163" s="25">
        <v>0</v>
      </c>
      <c r="AB163" s="15"/>
      <c r="AC163" s="25">
        <v>0</v>
      </c>
      <c r="AD163" s="25">
        <v>0</v>
      </c>
      <c r="AE163" s="25">
        <v>0</v>
      </c>
      <c r="AF163" s="15"/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15"/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15"/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15"/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15"/>
      <c r="BL163" s="25">
        <v>0</v>
      </c>
      <c r="BM163" s="25">
        <v>0</v>
      </c>
      <c r="BN163" s="25">
        <v>0</v>
      </c>
      <c r="BO163" s="15"/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15" t="s">
        <v>109</v>
      </c>
      <c r="BV163" s="45">
        <v>7</v>
      </c>
      <c r="BW163" s="11">
        <v>1</v>
      </c>
      <c r="BX163" s="11">
        <v>1</v>
      </c>
      <c r="BY163" s="11">
        <v>1</v>
      </c>
      <c r="BZ163" s="11">
        <v>1</v>
      </c>
      <c r="CA163" s="11">
        <v>1</v>
      </c>
      <c r="CB163" s="11">
        <v>0</v>
      </c>
      <c r="CC163" s="11">
        <v>0</v>
      </c>
      <c r="CD163" s="11">
        <v>0</v>
      </c>
      <c r="CE163" s="11">
        <v>0</v>
      </c>
      <c r="CF163" s="11">
        <v>0</v>
      </c>
      <c r="CG163" s="11">
        <v>2</v>
      </c>
      <c r="CH163" s="11">
        <v>0</v>
      </c>
      <c r="CI163" s="11">
        <v>0</v>
      </c>
      <c r="CJ163" s="47" t="s">
        <v>803</v>
      </c>
      <c r="CK163" s="70">
        <f>SUM(CL163,CW163,DA163,DF163,DK163)</f>
        <v>0</v>
      </c>
      <c r="CL163" s="71">
        <f>SUM(CM163:CV163)</f>
        <v>0</v>
      </c>
      <c r="CM163" s="72">
        <v>0</v>
      </c>
      <c r="CN163" s="72">
        <v>0</v>
      </c>
      <c r="CO163" s="72">
        <v>0</v>
      </c>
      <c r="CP163" s="72">
        <v>0</v>
      </c>
      <c r="CQ163" s="72">
        <v>0</v>
      </c>
      <c r="CR163" s="72">
        <v>0</v>
      </c>
      <c r="CS163" s="72">
        <v>0</v>
      </c>
      <c r="CT163" s="72">
        <v>0</v>
      </c>
      <c r="CU163" s="72">
        <v>0</v>
      </c>
      <c r="CV163" s="72">
        <v>0</v>
      </c>
      <c r="CW163" s="71">
        <f>SUM(CX163:CZ163)</f>
        <v>0</v>
      </c>
      <c r="CX163" s="72">
        <v>0</v>
      </c>
      <c r="CY163" s="72">
        <v>0</v>
      </c>
      <c r="CZ163" s="72">
        <v>0</v>
      </c>
      <c r="DA163" s="71">
        <f>SUM(DB163:DE163)</f>
        <v>0</v>
      </c>
      <c r="DB163" s="72">
        <v>0</v>
      </c>
      <c r="DC163" s="72">
        <v>0</v>
      </c>
      <c r="DD163" s="72">
        <v>0</v>
      </c>
      <c r="DE163" s="72">
        <v>0</v>
      </c>
      <c r="DF163" s="71">
        <f>SUM(DG163:DJ163)</f>
        <v>0</v>
      </c>
      <c r="DG163" s="72">
        <v>0</v>
      </c>
      <c r="DH163" s="72">
        <v>0</v>
      </c>
      <c r="DI163" s="72">
        <v>0</v>
      </c>
      <c r="DJ163" s="72">
        <v>0</v>
      </c>
      <c r="DK163" s="71">
        <f>SUM(DL163:DO163)</f>
        <v>0</v>
      </c>
      <c r="DL163" s="72">
        <v>0</v>
      </c>
      <c r="DM163" s="72">
        <v>0</v>
      </c>
      <c r="DN163" s="72">
        <v>0</v>
      </c>
      <c r="DO163" s="72">
        <v>0</v>
      </c>
      <c r="DP163" s="71" t="s">
        <v>804</v>
      </c>
    </row>
    <row r="164" spans="1:120" ht="16.5" customHeight="1">
      <c r="A164" s="26" t="s">
        <v>319</v>
      </c>
      <c r="C164" s="27">
        <v>10</v>
      </c>
      <c r="D164" s="27">
        <v>10</v>
      </c>
      <c r="H164" s="28"/>
      <c r="J164" s="29" t="s">
        <v>320</v>
      </c>
      <c r="K164" s="29"/>
      <c r="L164" s="27"/>
      <c r="M164" s="44">
        <v>166</v>
      </c>
      <c r="N164" s="76">
        <f>SUM(O164,Y164,BV164,CK164)</f>
        <v>0</v>
      </c>
      <c r="O164" s="3">
        <v>0</v>
      </c>
      <c r="P164" s="4"/>
      <c r="Q164" s="4"/>
      <c r="R164" s="4"/>
      <c r="S164" s="4"/>
      <c r="T164" s="4"/>
      <c r="U164" s="4"/>
      <c r="V164" s="4"/>
      <c r="W164" s="4"/>
      <c r="X164" s="3" t="s">
        <v>808</v>
      </c>
      <c r="Y164" s="24">
        <v>0</v>
      </c>
      <c r="Z164" s="15"/>
      <c r="AA164" s="25">
        <v>0</v>
      </c>
      <c r="AB164" s="15"/>
      <c r="AC164" s="25"/>
      <c r="AD164" s="25"/>
      <c r="AE164" s="25"/>
      <c r="AF164" s="15"/>
      <c r="AG164" s="25"/>
      <c r="AH164" s="25"/>
      <c r="AI164" s="25"/>
      <c r="AJ164" s="25"/>
      <c r="AK164" s="25"/>
      <c r="AL164" s="25"/>
      <c r="AM164" s="15"/>
      <c r="AN164" s="25"/>
      <c r="AO164" s="25"/>
      <c r="AP164" s="25"/>
      <c r="AQ164" s="25"/>
      <c r="AR164" s="25"/>
      <c r="AS164" s="25"/>
      <c r="AT164" s="1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15"/>
      <c r="BF164" s="25"/>
      <c r="BG164" s="25"/>
      <c r="BH164" s="25"/>
      <c r="BI164" s="25"/>
      <c r="BJ164" s="25"/>
      <c r="BK164" s="15"/>
      <c r="BL164" s="25"/>
      <c r="BM164" s="25"/>
      <c r="BN164" s="25"/>
      <c r="BO164" s="15"/>
      <c r="BP164" s="25"/>
      <c r="BQ164" s="25"/>
      <c r="BR164" s="25"/>
      <c r="BS164" s="25"/>
      <c r="BT164" s="25"/>
      <c r="BU164" s="15" t="s">
        <v>816</v>
      </c>
      <c r="BV164" s="45">
        <v>0</v>
      </c>
      <c r="BW164" s="11">
        <v>0</v>
      </c>
      <c r="BX164" s="11">
        <v>0</v>
      </c>
      <c r="BY164" s="11">
        <v>0</v>
      </c>
      <c r="BZ164" s="11">
        <v>0</v>
      </c>
      <c r="CA164" s="11">
        <v>0</v>
      </c>
      <c r="CB164" s="11">
        <v>0</v>
      </c>
      <c r="CC164" s="11">
        <v>0</v>
      </c>
      <c r="CD164" s="11">
        <v>0</v>
      </c>
      <c r="CE164" s="11">
        <v>0</v>
      </c>
      <c r="CF164" s="11">
        <v>0</v>
      </c>
      <c r="CG164" s="11">
        <v>0</v>
      </c>
      <c r="CH164" s="11">
        <v>0</v>
      </c>
      <c r="CI164" s="11">
        <v>0</v>
      </c>
      <c r="CJ164" s="47" t="s">
        <v>814</v>
      </c>
      <c r="CK164" s="70">
        <f>SUM(CL164,CW164,DA164,DF164,DK164)</f>
        <v>0</v>
      </c>
      <c r="CL164" s="71">
        <f>SUM(CM164:CV164)</f>
        <v>0</v>
      </c>
      <c r="CM164" s="72">
        <v>0</v>
      </c>
      <c r="CN164" s="72">
        <v>0</v>
      </c>
      <c r="CO164" s="72">
        <v>0</v>
      </c>
      <c r="CP164" s="72">
        <v>0</v>
      </c>
      <c r="CQ164" s="72">
        <v>0</v>
      </c>
      <c r="CR164" s="72">
        <v>0</v>
      </c>
      <c r="CS164" s="72">
        <v>0</v>
      </c>
      <c r="CT164" s="72">
        <v>0</v>
      </c>
      <c r="CU164" s="72">
        <v>0</v>
      </c>
      <c r="CV164" s="72">
        <v>0</v>
      </c>
      <c r="CW164" s="71">
        <f>SUM(CX164:CZ164)</f>
        <v>0</v>
      </c>
      <c r="CX164" s="72">
        <v>0</v>
      </c>
      <c r="CY164" s="72">
        <v>0</v>
      </c>
      <c r="CZ164" s="72">
        <v>0</v>
      </c>
      <c r="DA164" s="71">
        <f>SUM(DB164:DE164)</f>
        <v>0</v>
      </c>
      <c r="DB164" s="72">
        <v>0</v>
      </c>
      <c r="DC164" s="72">
        <v>0</v>
      </c>
      <c r="DD164" s="72">
        <v>0</v>
      </c>
      <c r="DE164" s="72">
        <v>0</v>
      </c>
      <c r="DF164" s="71">
        <f>SUM(DG164:DJ164)</f>
        <v>0</v>
      </c>
      <c r="DG164" s="72">
        <v>0</v>
      </c>
      <c r="DH164" s="72">
        <v>0</v>
      </c>
      <c r="DI164" s="72">
        <v>0</v>
      </c>
      <c r="DJ164" s="72">
        <v>0</v>
      </c>
      <c r="DK164" s="71">
        <f>SUM(DL164:DO164)</f>
        <v>0</v>
      </c>
      <c r="DL164" s="72">
        <v>0</v>
      </c>
      <c r="DM164" s="72">
        <v>0</v>
      </c>
      <c r="DN164" s="72">
        <v>0</v>
      </c>
      <c r="DO164" s="72">
        <v>0</v>
      </c>
      <c r="DP164" s="71" t="s">
        <v>815</v>
      </c>
    </row>
    <row r="165" spans="1:120" ht="16.5" customHeight="1">
      <c r="A165" s="26" t="s">
        <v>321</v>
      </c>
      <c r="C165" s="27">
        <v>9</v>
      </c>
      <c r="D165" s="27">
        <v>9</v>
      </c>
      <c r="H165" s="28"/>
      <c r="J165" s="29" t="s">
        <v>322</v>
      </c>
      <c r="K165" s="29"/>
      <c r="L165" s="27"/>
      <c r="M165" s="44">
        <v>191</v>
      </c>
      <c r="N165" s="76">
        <f>SUM(O165,Y165,BV165,CK165)</f>
        <v>34</v>
      </c>
      <c r="O165" s="3">
        <v>0</v>
      </c>
      <c r="P165" s="4"/>
      <c r="Q165" s="4"/>
      <c r="R165" s="4"/>
      <c r="S165" s="4"/>
      <c r="T165" s="4"/>
      <c r="U165" s="4"/>
      <c r="V165" s="4"/>
      <c r="W165" s="4"/>
      <c r="X165" s="3" t="s">
        <v>808</v>
      </c>
      <c r="Y165" s="24">
        <v>12</v>
      </c>
      <c r="Z165" s="15"/>
      <c r="AA165" s="25">
        <v>0</v>
      </c>
      <c r="AB165" s="15"/>
      <c r="AC165" s="25">
        <v>1</v>
      </c>
      <c r="AD165" s="25">
        <v>2</v>
      </c>
      <c r="AE165" s="25">
        <v>1</v>
      </c>
      <c r="AF165" s="15"/>
      <c r="AG165" s="25">
        <v>1</v>
      </c>
      <c r="AH165" s="25">
        <v>1</v>
      </c>
      <c r="AI165" s="25">
        <v>3</v>
      </c>
      <c r="AJ165" s="25"/>
      <c r="AK165" s="25"/>
      <c r="AL165" s="25"/>
      <c r="AM165" s="15"/>
      <c r="AN165" s="25">
        <v>1</v>
      </c>
      <c r="AO165" s="25"/>
      <c r="AP165" s="25"/>
      <c r="AQ165" s="25">
        <v>2</v>
      </c>
      <c r="AR165" s="25"/>
      <c r="AS165" s="25"/>
      <c r="AT165" s="1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15"/>
      <c r="BF165" s="25"/>
      <c r="BG165" s="25"/>
      <c r="BH165" s="25"/>
      <c r="BI165" s="25"/>
      <c r="BJ165" s="25"/>
      <c r="BK165" s="15"/>
      <c r="BL165" s="25"/>
      <c r="BM165" s="25"/>
      <c r="BN165" s="25"/>
      <c r="BO165" s="15"/>
      <c r="BP165" s="25"/>
      <c r="BQ165" s="25"/>
      <c r="BR165" s="25"/>
      <c r="BS165" s="25"/>
      <c r="BT165" s="25"/>
      <c r="BU165" s="15" t="s">
        <v>816</v>
      </c>
      <c r="BV165" s="45">
        <v>20</v>
      </c>
      <c r="BW165" s="11">
        <v>1</v>
      </c>
      <c r="BX165" s="11">
        <v>3</v>
      </c>
      <c r="BY165" s="11">
        <v>2</v>
      </c>
      <c r="BZ165" s="11">
        <v>1</v>
      </c>
      <c r="CA165" s="11">
        <v>2</v>
      </c>
      <c r="CB165" s="11">
        <v>1</v>
      </c>
      <c r="CC165" s="11">
        <v>1</v>
      </c>
      <c r="CD165" s="11">
        <v>1</v>
      </c>
      <c r="CE165" s="11">
        <v>1</v>
      </c>
      <c r="CF165" s="11">
        <v>0</v>
      </c>
      <c r="CG165" s="11">
        <v>3</v>
      </c>
      <c r="CH165" s="11">
        <v>2</v>
      </c>
      <c r="CI165" s="11">
        <v>2</v>
      </c>
      <c r="CJ165" s="49" t="s">
        <v>817</v>
      </c>
      <c r="CK165" s="70">
        <f>SUM(CL165,CW165,DA165,DF165,DK165)</f>
        <v>2</v>
      </c>
      <c r="CL165" s="71">
        <f>SUM(CM165:CV165)</f>
        <v>2</v>
      </c>
      <c r="CM165" s="72">
        <v>2</v>
      </c>
      <c r="CN165" s="72">
        <v>0</v>
      </c>
      <c r="CO165" s="72">
        <v>0</v>
      </c>
      <c r="CP165" s="72">
        <v>0</v>
      </c>
      <c r="CQ165" s="72">
        <v>0</v>
      </c>
      <c r="CR165" s="72">
        <v>0</v>
      </c>
      <c r="CS165" s="72">
        <v>0</v>
      </c>
      <c r="CT165" s="72">
        <v>0</v>
      </c>
      <c r="CU165" s="72">
        <v>0</v>
      </c>
      <c r="CV165" s="72">
        <v>0</v>
      </c>
      <c r="CW165" s="71">
        <f>SUM(CX165:CZ165)</f>
        <v>0</v>
      </c>
      <c r="CX165" s="72">
        <v>0</v>
      </c>
      <c r="CY165" s="72">
        <v>0</v>
      </c>
      <c r="CZ165" s="72">
        <v>0</v>
      </c>
      <c r="DA165" s="71">
        <f>SUM(DB165:DE165)</f>
        <v>0</v>
      </c>
      <c r="DB165" s="72">
        <v>0</v>
      </c>
      <c r="DC165" s="72">
        <v>0</v>
      </c>
      <c r="DD165" s="72">
        <v>0</v>
      </c>
      <c r="DE165" s="72">
        <v>0</v>
      </c>
      <c r="DF165" s="71">
        <f>SUM(DG165:DJ165)</f>
        <v>0</v>
      </c>
      <c r="DG165" s="72">
        <v>0</v>
      </c>
      <c r="DH165" s="72">
        <v>0</v>
      </c>
      <c r="DI165" s="72">
        <v>0</v>
      </c>
      <c r="DJ165" s="72">
        <v>0</v>
      </c>
      <c r="DK165" s="71">
        <f>SUM(DL165:DO165)</f>
        <v>0</v>
      </c>
      <c r="DL165" s="72">
        <v>0</v>
      </c>
      <c r="DM165" s="72">
        <v>0</v>
      </c>
      <c r="DN165" s="72">
        <v>0</v>
      </c>
      <c r="DO165" s="72">
        <v>0</v>
      </c>
      <c r="DP165" s="73" t="s">
        <v>818</v>
      </c>
    </row>
    <row r="166" spans="1:120" ht="16.5" customHeight="1">
      <c r="A166" s="26" t="s">
        <v>323</v>
      </c>
      <c r="C166" s="27">
        <v>8</v>
      </c>
      <c r="D166" s="27">
        <v>8</v>
      </c>
      <c r="H166" s="28"/>
      <c r="J166" s="29" t="s">
        <v>324</v>
      </c>
      <c r="K166" s="29"/>
      <c r="L166" s="27"/>
      <c r="M166" s="44">
        <v>284</v>
      </c>
      <c r="N166" s="76">
        <f>SUM(O166,Y166,BV166,CK166)</f>
        <v>3</v>
      </c>
      <c r="O166" s="3">
        <v>3</v>
      </c>
      <c r="P166" s="4">
        <v>0</v>
      </c>
      <c r="Q166" s="4">
        <v>2</v>
      </c>
      <c r="R166" s="4">
        <v>1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3" t="s">
        <v>828</v>
      </c>
      <c r="Y166" s="24">
        <v>0</v>
      </c>
      <c r="Z166" s="15" t="s">
        <v>824</v>
      </c>
      <c r="AA166" s="25"/>
      <c r="AB166" s="15"/>
      <c r="AC166" s="25"/>
      <c r="AD166" s="25"/>
      <c r="AE166" s="25"/>
      <c r="AF166" s="15"/>
      <c r="AG166" s="25"/>
      <c r="AH166" s="25"/>
      <c r="AI166" s="25"/>
      <c r="AJ166" s="25"/>
      <c r="AK166" s="25"/>
      <c r="AL166" s="25"/>
      <c r="AM166" s="15"/>
      <c r="AN166" s="25"/>
      <c r="AO166" s="25"/>
      <c r="AP166" s="25"/>
      <c r="AQ166" s="25"/>
      <c r="AR166" s="25"/>
      <c r="AS166" s="25"/>
      <c r="AT166" s="1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15"/>
      <c r="BF166" s="25"/>
      <c r="BG166" s="25"/>
      <c r="BH166" s="25"/>
      <c r="BI166" s="25"/>
      <c r="BJ166" s="25"/>
      <c r="BK166" s="15"/>
      <c r="BL166" s="25"/>
      <c r="BM166" s="25"/>
      <c r="BN166" s="25"/>
      <c r="BO166" s="15"/>
      <c r="BP166" s="25"/>
      <c r="BQ166" s="25"/>
      <c r="BR166" s="25"/>
      <c r="BS166" s="25"/>
      <c r="BT166" s="25"/>
      <c r="BU166" s="15" t="s">
        <v>829</v>
      </c>
      <c r="BV166" s="45">
        <v>0</v>
      </c>
      <c r="BW166" s="11">
        <v>0</v>
      </c>
      <c r="BX166" s="11">
        <v>0</v>
      </c>
      <c r="BY166" s="11">
        <v>0</v>
      </c>
      <c r="BZ166" s="11">
        <v>0</v>
      </c>
      <c r="CA166" s="11">
        <v>0</v>
      </c>
      <c r="CB166" s="11">
        <v>0</v>
      </c>
      <c r="CC166" s="11">
        <v>0</v>
      </c>
      <c r="CD166" s="11">
        <v>0</v>
      </c>
      <c r="CE166" s="11">
        <v>0</v>
      </c>
      <c r="CF166" s="11">
        <v>0</v>
      </c>
      <c r="CG166" s="11">
        <v>0</v>
      </c>
      <c r="CH166" s="11">
        <v>0</v>
      </c>
      <c r="CI166" s="11">
        <v>0</v>
      </c>
      <c r="CJ166" s="47" t="s">
        <v>830</v>
      </c>
      <c r="CK166" s="70">
        <f>SUM(CL166,CW166,DA166,DF166,DK166)</f>
        <v>0</v>
      </c>
      <c r="CL166" s="71">
        <f>SUM(CM166:CV166)</f>
        <v>0</v>
      </c>
      <c r="CM166" s="72">
        <v>0</v>
      </c>
      <c r="CN166" s="72">
        <v>0</v>
      </c>
      <c r="CO166" s="72">
        <v>0</v>
      </c>
      <c r="CP166" s="72">
        <v>0</v>
      </c>
      <c r="CQ166" s="72">
        <v>0</v>
      </c>
      <c r="CR166" s="72">
        <v>0</v>
      </c>
      <c r="CS166" s="72">
        <v>0</v>
      </c>
      <c r="CT166" s="72">
        <v>0</v>
      </c>
      <c r="CU166" s="72">
        <v>0</v>
      </c>
      <c r="CV166" s="72">
        <v>0</v>
      </c>
      <c r="CW166" s="71">
        <f>SUM(CX166:CZ166)</f>
        <v>0</v>
      </c>
      <c r="CX166" s="72">
        <v>0</v>
      </c>
      <c r="CY166" s="72">
        <v>0</v>
      </c>
      <c r="CZ166" s="72">
        <v>0</v>
      </c>
      <c r="DA166" s="71">
        <f>SUM(DB166:DE166)</f>
        <v>0</v>
      </c>
      <c r="DB166" s="72">
        <v>0</v>
      </c>
      <c r="DC166" s="72">
        <v>0</v>
      </c>
      <c r="DD166" s="72">
        <v>0</v>
      </c>
      <c r="DE166" s="72">
        <v>0</v>
      </c>
      <c r="DF166" s="71">
        <f>SUM(DG166:DJ166)</f>
        <v>0</v>
      </c>
      <c r="DG166" s="72">
        <v>0</v>
      </c>
      <c r="DH166" s="72">
        <v>0</v>
      </c>
      <c r="DI166" s="72">
        <v>0</v>
      </c>
      <c r="DJ166" s="72">
        <v>0</v>
      </c>
      <c r="DK166" s="71">
        <f>SUM(DL166:DO166)</f>
        <v>0</v>
      </c>
      <c r="DL166" s="72">
        <v>0</v>
      </c>
      <c r="DM166" s="72">
        <v>0</v>
      </c>
      <c r="DN166" s="72">
        <v>0</v>
      </c>
      <c r="DO166" s="72">
        <v>0</v>
      </c>
      <c r="DP166" s="71" t="s">
        <v>831</v>
      </c>
    </row>
    <row r="167" spans="1:120" ht="16.5" customHeight="1">
      <c r="A167" s="26" t="s">
        <v>325</v>
      </c>
      <c r="C167" s="27">
        <v>8</v>
      </c>
      <c r="D167" s="27">
        <v>8</v>
      </c>
      <c r="H167" s="28"/>
      <c r="J167" s="29" t="s">
        <v>326</v>
      </c>
      <c r="K167" s="29"/>
      <c r="L167" s="27"/>
      <c r="M167" s="44">
        <v>118</v>
      </c>
      <c r="N167" s="76">
        <f>SUM(O167,Y167,BV167,CK167)</f>
        <v>50</v>
      </c>
      <c r="O167" s="3">
        <v>10</v>
      </c>
      <c r="P167" s="4">
        <v>2</v>
      </c>
      <c r="Q167" s="4">
        <v>0</v>
      </c>
      <c r="R167" s="4">
        <v>6</v>
      </c>
      <c r="S167" s="4">
        <v>2</v>
      </c>
      <c r="T167" s="4">
        <v>0</v>
      </c>
      <c r="U167" s="4">
        <v>0</v>
      </c>
      <c r="V167" s="4"/>
      <c r="W167" s="4"/>
      <c r="X167" s="3" t="s">
        <v>808</v>
      </c>
      <c r="Y167" s="24">
        <v>0</v>
      </c>
      <c r="Z167" s="15"/>
      <c r="AA167" s="25">
        <v>0</v>
      </c>
      <c r="AB167" s="15"/>
      <c r="AC167" s="25"/>
      <c r="AD167" s="25"/>
      <c r="AE167" s="25"/>
      <c r="AF167" s="15"/>
      <c r="AG167" s="25"/>
      <c r="AH167" s="25"/>
      <c r="AI167" s="25"/>
      <c r="AJ167" s="25"/>
      <c r="AK167" s="25"/>
      <c r="AL167" s="25"/>
      <c r="AM167" s="15"/>
      <c r="AN167" s="25"/>
      <c r="AO167" s="25"/>
      <c r="AP167" s="25"/>
      <c r="AQ167" s="25"/>
      <c r="AR167" s="25"/>
      <c r="AS167" s="25"/>
      <c r="AT167" s="1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15"/>
      <c r="BF167" s="25"/>
      <c r="BG167" s="25"/>
      <c r="BH167" s="25"/>
      <c r="BI167" s="25"/>
      <c r="BJ167" s="25"/>
      <c r="BK167" s="15"/>
      <c r="BL167" s="25"/>
      <c r="BM167" s="25"/>
      <c r="BN167" s="25"/>
      <c r="BO167" s="15"/>
      <c r="BP167" s="25"/>
      <c r="BQ167" s="25"/>
      <c r="BR167" s="25"/>
      <c r="BS167" s="25"/>
      <c r="BT167" s="25"/>
      <c r="BU167" s="15" t="s">
        <v>809</v>
      </c>
      <c r="BV167" s="45">
        <v>26</v>
      </c>
      <c r="BW167" s="17">
        <v>2</v>
      </c>
      <c r="BX167" s="17">
        <v>1</v>
      </c>
      <c r="BY167" s="17">
        <v>3</v>
      </c>
      <c r="BZ167" s="17">
        <v>2</v>
      </c>
      <c r="CA167" s="17">
        <v>2</v>
      </c>
      <c r="CB167" s="17">
        <v>2</v>
      </c>
      <c r="CC167" s="17">
        <v>2</v>
      </c>
      <c r="CD167" s="17">
        <v>2</v>
      </c>
      <c r="CE167" s="17">
        <v>2</v>
      </c>
      <c r="CF167" s="17">
        <v>2</v>
      </c>
      <c r="CG167" s="17">
        <v>2</v>
      </c>
      <c r="CH167" s="17">
        <v>2</v>
      </c>
      <c r="CI167" s="17">
        <v>2</v>
      </c>
      <c r="CJ167" s="48" t="s">
        <v>806</v>
      </c>
      <c r="CK167" s="70">
        <f>SUM(CL167,CW167,DA167,DF167,DK167)</f>
        <v>14</v>
      </c>
      <c r="CL167" s="71">
        <f>SUM(CM167:CV167)</f>
        <v>10</v>
      </c>
      <c r="CM167" s="72">
        <v>0</v>
      </c>
      <c r="CN167" s="72">
        <v>0</v>
      </c>
      <c r="CO167" s="72">
        <v>0</v>
      </c>
      <c r="CP167" s="72">
        <v>0</v>
      </c>
      <c r="CQ167" s="72">
        <v>2</v>
      </c>
      <c r="CR167" s="72">
        <v>2</v>
      </c>
      <c r="CS167" s="72">
        <v>2</v>
      </c>
      <c r="CT167" s="72">
        <v>2</v>
      </c>
      <c r="CU167" s="72">
        <v>0</v>
      </c>
      <c r="CV167" s="72">
        <v>2</v>
      </c>
      <c r="CW167" s="71">
        <f>SUM(CX167:CZ167)</f>
        <v>0</v>
      </c>
      <c r="CX167" s="72">
        <v>0</v>
      </c>
      <c r="CY167" s="72">
        <v>0</v>
      </c>
      <c r="CZ167" s="72">
        <v>0</v>
      </c>
      <c r="DA167" s="71">
        <f>SUM(DB167:DE167)</f>
        <v>4</v>
      </c>
      <c r="DB167" s="72">
        <v>2</v>
      </c>
      <c r="DC167" s="72">
        <v>2</v>
      </c>
      <c r="DD167" s="72">
        <v>0</v>
      </c>
      <c r="DE167" s="72">
        <v>0</v>
      </c>
      <c r="DF167" s="71">
        <f>SUM(DG167:DJ167)</f>
        <v>0</v>
      </c>
      <c r="DG167" s="72">
        <v>0</v>
      </c>
      <c r="DH167" s="72">
        <v>0</v>
      </c>
      <c r="DI167" s="72">
        <v>0</v>
      </c>
      <c r="DJ167" s="72">
        <v>0</v>
      </c>
      <c r="DK167" s="71">
        <f>SUM(DL167:DO167)</f>
        <v>0</v>
      </c>
      <c r="DL167" s="72">
        <v>0</v>
      </c>
      <c r="DM167" s="72">
        <v>0</v>
      </c>
      <c r="DN167" s="72">
        <v>0</v>
      </c>
      <c r="DO167" s="72">
        <v>0</v>
      </c>
      <c r="DP167" s="71" t="s">
        <v>807</v>
      </c>
    </row>
    <row r="168" spans="1:120" ht="16.5" customHeight="1">
      <c r="A168" s="26" t="s">
        <v>327</v>
      </c>
      <c r="C168" s="27">
        <v>9</v>
      </c>
      <c r="D168" s="27">
        <v>9</v>
      </c>
      <c r="H168" s="28"/>
      <c r="J168" s="29" t="s">
        <v>328</v>
      </c>
      <c r="K168" s="29"/>
      <c r="L168" s="27"/>
      <c r="M168" s="44">
        <v>174</v>
      </c>
      <c r="N168" s="76">
        <f>SUM(O168,Y168,BV168,CK168)</f>
        <v>16</v>
      </c>
      <c r="O168" s="3">
        <v>0</v>
      </c>
      <c r="P168" s="4"/>
      <c r="Q168" s="4"/>
      <c r="R168" s="4"/>
      <c r="S168" s="4"/>
      <c r="T168" s="4"/>
      <c r="U168" s="4"/>
      <c r="V168" s="4"/>
      <c r="W168" s="4"/>
      <c r="X168" s="3" t="s">
        <v>808</v>
      </c>
      <c r="Y168" s="24">
        <v>0</v>
      </c>
      <c r="Z168" s="15"/>
      <c r="AA168" s="25">
        <v>0</v>
      </c>
      <c r="AB168" s="15"/>
      <c r="AC168" s="25"/>
      <c r="AD168" s="25"/>
      <c r="AE168" s="25"/>
      <c r="AF168" s="15"/>
      <c r="AG168" s="25"/>
      <c r="AH168" s="25"/>
      <c r="AI168" s="25"/>
      <c r="AJ168" s="25"/>
      <c r="AK168" s="25"/>
      <c r="AL168" s="25"/>
      <c r="AM168" s="15"/>
      <c r="AN168" s="25"/>
      <c r="AO168" s="25"/>
      <c r="AP168" s="25"/>
      <c r="AQ168" s="25"/>
      <c r="AR168" s="25"/>
      <c r="AS168" s="25"/>
      <c r="AT168" s="1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15"/>
      <c r="BF168" s="25"/>
      <c r="BG168" s="25"/>
      <c r="BH168" s="25"/>
      <c r="BI168" s="25"/>
      <c r="BJ168" s="25"/>
      <c r="BK168" s="15"/>
      <c r="BL168" s="25"/>
      <c r="BM168" s="25"/>
      <c r="BN168" s="25"/>
      <c r="BO168" s="15"/>
      <c r="BP168" s="25"/>
      <c r="BQ168" s="25"/>
      <c r="BR168" s="25"/>
      <c r="BS168" s="25"/>
      <c r="BT168" s="25"/>
      <c r="BU168" s="15" t="s">
        <v>816</v>
      </c>
      <c r="BV168" s="45">
        <v>16</v>
      </c>
      <c r="BW168" s="11">
        <v>1</v>
      </c>
      <c r="BX168" s="11">
        <v>3</v>
      </c>
      <c r="BY168" s="11">
        <v>1</v>
      </c>
      <c r="BZ168" s="11">
        <v>2</v>
      </c>
      <c r="CA168" s="11">
        <v>2</v>
      </c>
      <c r="CB168" s="11">
        <v>2</v>
      </c>
      <c r="CC168" s="11">
        <v>2</v>
      </c>
      <c r="CD168" s="11">
        <v>0</v>
      </c>
      <c r="CE168" s="11">
        <v>0</v>
      </c>
      <c r="CF168" s="11">
        <v>0</v>
      </c>
      <c r="CG168" s="11">
        <v>3</v>
      </c>
      <c r="CH168" s="11">
        <v>0</v>
      </c>
      <c r="CI168" s="11">
        <v>0</v>
      </c>
      <c r="CJ168" s="47" t="s">
        <v>814</v>
      </c>
      <c r="CK168" s="70">
        <f>SUM(CL168,CW168,DA168,DF168,DK168)</f>
        <v>0</v>
      </c>
      <c r="CL168" s="71">
        <f>SUM(CM168:CV168)</f>
        <v>0</v>
      </c>
      <c r="CM168" s="72">
        <v>0</v>
      </c>
      <c r="CN168" s="72">
        <v>0</v>
      </c>
      <c r="CO168" s="72">
        <v>0</v>
      </c>
      <c r="CP168" s="72">
        <v>0</v>
      </c>
      <c r="CQ168" s="72">
        <v>0</v>
      </c>
      <c r="CR168" s="72">
        <v>0</v>
      </c>
      <c r="CS168" s="72">
        <v>0</v>
      </c>
      <c r="CT168" s="72">
        <v>0</v>
      </c>
      <c r="CU168" s="72">
        <v>0</v>
      </c>
      <c r="CV168" s="72">
        <v>0</v>
      </c>
      <c r="CW168" s="71">
        <f>SUM(CX168:CZ168)</f>
        <v>0</v>
      </c>
      <c r="CX168" s="72">
        <v>0</v>
      </c>
      <c r="CY168" s="72">
        <v>0</v>
      </c>
      <c r="CZ168" s="72">
        <v>0</v>
      </c>
      <c r="DA168" s="71">
        <f>SUM(DB168:DE168)</f>
        <v>0</v>
      </c>
      <c r="DB168" s="72">
        <v>0</v>
      </c>
      <c r="DC168" s="72">
        <v>0</v>
      </c>
      <c r="DD168" s="72">
        <v>0</v>
      </c>
      <c r="DE168" s="72">
        <v>0</v>
      </c>
      <c r="DF168" s="71">
        <f>SUM(DG168:DJ168)</f>
        <v>0</v>
      </c>
      <c r="DG168" s="72">
        <v>0</v>
      </c>
      <c r="DH168" s="72">
        <v>0</v>
      </c>
      <c r="DI168" s="72">
        <v>0</v>
      </c>
      <c r="DJ168" s="72">
        <v>0</v>
      </c>
      <c r="DK168" s="71">
        <f>SUM(DL168:DO168)</f>
        <v>0</v>
      </c>
      <c r="DL168" s="72">
        <v>0</v>
      </c>
      <c r="DM168" s="72">
        <v>0</v>
      </c>
      <c r="DN168" s="72">
        <v>0</v>
      </c>
      <c r="DO168" s="72">
        <v>0</v>
      </c>
      <c r="DP168" s="71" t="s">
        <v>815</v>
      </c>
    </row>
    <row r="169" spans="1:120" ht="16.5" customHeight="1">
      <c r="A169" s="26" t="s">
        <v>329</v>
      </c>
      <c r="C169" s="27">
        <v>9</v>
      </c>
      <c r="D169" s="27">
        <v>9</v>
      </c>
      <c r="H169" s="28"/>
      <c r="J169" s="29" t="s">
        <v>330</v>
      </c>
      <c r="K169" s="29"/>
      <c r="L169" s="27"/>
      <c r="M169" s="44">
        <v>113</v>
      </c>
      <c r="N169" s="76">
        <f>SUM(O169,Y169,BV169,CK169)</f>
        <v>42</v>
      </c>
      <c r="O169" s="3">
        <v>6</v>
      </c>
      <c r="P169" s="4">
        <v>1</v>
      </c>
      <c r="Q169" s="4">
        <v>0</v>
      </c>
      <c r="R169" s="4">
        <v>4</v>
      </c>
      <c r="S169" s="4">
        <v>1</v>
      </c>
      <c r="T169" s="4"/>
      <c r="U169" s="4"/>
      <c r="V169" s="4"/>
      <c r="W169" s="4"/>
      <c r="X169" s="3" t="s">
        <v>808</v>
      </c>
      <c r="Y169" s="24">
        <v>0</v>
      </c>
      <c r="Z169" s="15"/>
      <c r="AA169" s="25">
        <v>0</v>
      </c>
      <c r="AB169" s="15"/>
      <c r="AC169" s="25"/>
      <c r="AD169" s="25"/>
      <c r="AE169" s="25"/>
      <c r="AF169" s="15"/>
      <c r="AG169" s="25"/>
      <c r="AH169" s="25"/>
      <c r="AI169" s="25"/>
      <c r="AJ169" s="25"/>
      <c r="AK169" s="25"/>
      <c r="AL169" s="25"/>
      <c r="AM169" s="15"/>
      <c r="AN169" s="25"/>
      <c r="AO169" s="25"/>
      <c r="AP169" s="25"/>
      <c r="AQ169" s="25"/>
      <c r="AR169" s="25"/>
      <c r="AS169" s="25"/>
      <c r="AT169" s="1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15"/>
      <c r="BF169" s="25"/>
      <c r="BG169" s="25"/>
      <c r="BH169" s="25"/>
      <c r="BI169" s="25"/>
      <c r="BJ169" s="25"/>
      <c r="BK169" s="15"/>
      <c r="BL169" s="25"/>
      <c r="BM169" s="25"/>
      <c r="BN169" s="25"/>
      <c r="BO169" s="15"/>
      <c r="BP169" s="25"/>
      <c r="BQ169" s="25"/>
      <c r="BR169" s="25"/>
      <c r="BS169" s="25"/>
      <c r="BT169" s="25"/>
      <c r="BU169" s="15" t="s">
        <v>805</v>
      </c>
      <c r="BV169" s="45">
        <v>26</v>
      </c>
      <c r="BW169" s="17">
        <v>2</v>
      </c>
      <c r="BX169" s="17">
        <v>1</v>
      </c>
      <c r="BY169" s="17">
        <v>3</v>
      </c>
      <c r="BZ169" s="17">
        <v>2</v>
      </c>
      <c r="CA169" s="17">
        <v>2</v>
      </c>
      <c r="CB169" s="17">
        <v>2</v>
      </c>
      <c r="CC169" s="17">
        <v>2</v>
      </c>
      <c r="CD169" s="17">
        <v>2</v>
      </c>
      <c r="CE169" s="17">
        <v>2</v>
      </c>
      <c r="CF169" s="17">
        <v>2</v>
      </c>
      <c r="CG169" s="17">
        <v>2</v>
      </c>
      <c r="CH169" s="17">
        <v>2</v>
      </c>
      <c r="CI169" s="17">
        <v>2</v>
      </c>
      <c r="CJ169" s="48" t="s">
        <v>806</v>
      </c>
      <c r="CK169" s="70">
        <f>SUM(CL169,CW169,DA169,DF169,DK169)</f>
        <v>10</v>
      </c>
      <c r="CL169" s="71">
        <f>SUM(CM169:CV169)</f>
        <v>8</v>
      </c>
      <c r="CM169" s="72">
        <v>2</v>
      </c>
      <c r="CN169" s="72">
        <v>2</v>
      </c>
      <c r="CO169" s="72">
        <v>0</v>
      </c>
      <c r="CP169" s="72">
        <v>0</v>
      </c>
      <c r="CQ169" s="72">
        <v>0</v>
      </c>
      <c r="CR169" s="72">
        <v>0</v>
      </c>
      <c r="CS169" s="72">
        <v>0</v>
      </c>
      <c r="CT169" s="72">
        <v>2</v>
      </c>
      <c r="CU169" s="72">
        <v>0</v>
      </c>
      <c r="CV169" s="72">
        <v>2</v>
      </c>
      <c r="CW169" s="71">
        <f>SUM(CX169:CZ169)</f>
        <v>0</v>
      </c>
      <c r="CX169" s="72">
        <v>0</v>
      </c>
      <c r="CY169" s="72">
        <v>0</v>
      </c>
      <c r="CZ169" s="72">
        <v>0</v>
      </c>
      <c r="DA169" s="71">
        <f>SUM(DB169:DE169)</f>
        <v>2</v>
      </c>
      <c r="DB169" s="72">
        <v>0</v>
      </c>
      <c r="DC169" s="72">
        <v>2</v>
      </c>
      <c r="DD169" s="72">
        <v>0</v>
      </c>
      <c r="DE169" s="72">
        <v>0</v>
      </c>
      <c r="DF169" s="71">
        <f>SUM(DG169:DJ169)</f>
        <v>0</v>
      </c>
      <c r="DG169" s="72">
        <v>0</v>
      </c>
      <c r="DH169" s="72">
        <v>0</v>
      </c>
      <c r="DI169" s="72">
        <v>0</v>
      </c>
      <c r="DJ169" s="72">
        <v>0</v>
      </c>
      <c r="DK169" s="71">
        <f>SUM(DL169:DO169)</f>
        <v>0</v>
      </c>
      <c r="DL169" s="72">
        <v>0</v>
      </c>
      <c r="DM169" s="72">
        <v>0</v>
      </c>
      <c r="DN169" s="72">
        <v>0</v>
      </c>
      <c r="DO169" s="72">
        <v>0</v>
      </c>
      <c r="DP169" s="71" t="s">
        <v>807</v>
      </c>
    </row>
    <row r="170" spans="1:120" ht="16.5" customHeight="1">
      <c r="A170" s="26" t="s">
        <v>331</v>
      </c>
      <c r="C170" s="27">
        <v>8</v>
      </c>
      <c r="D170" s="27">
        <v>8</v>
      </c>
      <c r="H170" s="28"/>
      <c r="J170" s="29" t="s">
        <v>332</v>
      </c>
      <c r="K170" s="29"/>
      <c r="L170" s="27"/>
      <c r="M170" s="44">
        <v>69</v>
      </c>
      <c r="N170" s="76">
        <f>SUM(O170,Y170,BV170,CK170)</f>
        <v>12</v>
      </c>
      <c r="O170" s="3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3" t="s">
        <v>793</v>
      </c>
      <c r="Y170" s="24">
        <v>0</v>
      </c>
      <c r="Z170" s="15"/>
      <c r="AA170" s="25">
        <v>0</v>
      </c>
      <c r="AB170" s="15"/>
      <c r="AC170" s="25">
        <v>0</v>
      </c>
      <c r="AD170" s="25">
        <v>0</v>
      </c>
      <c r="AE170" s="25">
        <v>0</v>
      </c>
      <c r="AF170" s="15"/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15"/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15"/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15"/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15"/>
      <c r="BL170" s="25">
        <v>0</v>
      </c>
      <c r="BM170" s="25">
        <v>0</v>
      </c>
      <c r="BN170" s="25">
        <v>0</v>
      </c>
      <c r="BO170" s="15"/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15" t="s">
        <v>109</v>
      </c>
      <c r="BV170" s="45">
        <v>12</v>
      </c>
      <c r="BW170" s="11">
        <v>1</v>
      </c>
      <c r="BX170" s="11">
        <v>1</v>
      </c>
      <c r="BY170" s="11">
        <v>1</v>
      </c>
      <c r="BZ170" s="11">
        <v>1</v>
      </c>
      <c r="CA170" s="11">
        <v>1</v>
      </c>
      <c r="CB170" s="11">
        <v>1</v>
      </c>
      <c r="CC170" s="11">
        <v>1</v>
      </c>
      <c r="CD170" s="11">
        <v>1</v>
      </c>
      <c r="CE170" s="11">
        <v>1</v>
      </c>
      <c r="CF170" s="11">
        <v>0</v>
      </c>
      <c r="CG170" s="11">
        <v>1</v>
      </c>
      <c r="CH170" s="11">
        <v>1</v>
      </c>
      <c r="CI170" s="11">
        <v>1</v>
      </c>
      <c r="CJ170" s="47" t="s">
        <v>803</v>
      </c>
      <c r="CK170" s="70">
        <f>SUM(CL170,CW170,DA170,DF170,DK170)</f>
        <v>0</v>
      </c>
      <c r="CL170" s="71">
        <f>SUM(CM170:CV170)</f>
        <v>0</v>
      </c>
      <c r="CM170" s="72">
        <v>0</v>
      </c>
      <c r="CN170" s="72">
        <v>0</v>
      </c>
      <c r="CO170" s="72">
        <v>0</v>
      </c>
      <c r="CP170" s="72">
        <v>0</v>
      </c>
      <c r="CQ170" s="72">
        <v>0</v>
      </c>
      <c r="CR170" s="72">
        <v>0</v>
      </c>
      <c r="CS170" s="72">
        <v>0</v>
      </c>
      <c r="CT170" s="72">
        <v>0</v>
      </c>
      <c r="CU170" s="72">
        <v>0</v>
      </c>
      <c r="CV170" s="72">
        <v>0</v>
      </c>
      <c r="CW170" s="71">
        <f>SUM(CX170:CZ170)</f>
        <v>0</v>
      </c>
      <c r="CX170" s="72">
        <v>0</v>
      </c>
      <c r="CY170" s="72">
        <v>0</v>
      </c>
      <c r="CZ170" s="72">
        <v>0</v>
      </c>
      <c r="DA170" s="71">
        <f>SUM(DB170:DE170)</f>
        <v>0</v>
      </c>
      <c r="DB170" s="72">
        <v>0</v>
      </c>
      <c r="DC170" s="72">
        <v>0</v>
      </c>
      <c r="DD170" s="72">
        <v>0</v>
      </c>
      <c r="DE170" s="72">
        <v>0</v>
      </c>
      <c r="DF170" s="71">
        <f>SUM(DG170:DJ170)</f>
        <v>0</v>
      </c>
      <c r="DG170" s="72">
        <v>0</v>
      </c>
      <c r="DH170" s="72">
        <v>0</v>
      </c>
      <c r="DI170" s="72">
        <v>0</v>
      </c>
      <c r="DJ170" s="72">
        <v>0</v>
      </c>
      <c r="DK170" s="71">
        <f>SUM(DL170:DO170)</f>
        <v>0</v>
      </c>
      <c r="DL170" s="72">
        <v>0</v>
      </c>
      <c r="DM170" s="72">
        <v>0</v>
      </c>
      <c r="DN170" s="72">
        <v>0</v>
      </c>
      <c r="DO170" s="72">
        <v>0</v>
      </c>
      <c r="DP170" s="71" t="s">
        <v>804</v>
      </c>
    </row>
    <row r="171" spans="1:120" ht="16.5" customHeight="1">
      <c r="A171" s="26" t="s">
        <v>333</v>
      </c>
      <c r="C171" s="27">
        <v>10</v>
      </c>
      <c r="D171" s="27">
        <v>10</v>
      </c>
      <c r="H171" s="28"/>
      <c r="J171" s="29" t="s">
        <v>334</v>
      </c>
      <c r="K171" s="29"/>
      <c r="L171" s="27"/>
      <c r="M171" s="44">
        <v>212</v>
      </c>
      <c r="N171" s="76">
        <f>SUM(O171,Y171,BV171,CK171)</f>
        <v>49</v>
      </c>
      <c r="O171" s="3">
        <v>17</v>
      </c>
      <c r="P171" s="4">
        <v>2</v>
      </c>
      <c r="Q171" s="4">
        <v>4</v>
      </c>
      <c r="R171" s="4">
        <v>3</v>
      </c>
      <c r="S171" s="4"/>
      <c r="T171" s="4">
        <v>2</v>
      </c>
      <c r="U171" s="4">
        <v>6</v>
      </c>
      <c r="V171" s="4">
        <v>0</v>
      </c>
      <c r="W171" s="4">
        <v>0</v>
      </c>
      <c r="X171" s="3" t="s">
        <v>819</v>
      </c>
      <c r="Y171" s="24">
        <v>0</v>
      </c>
      <c r="Z171" s="15" t="s">
        <v>820</v>
      </c>
      <c r="AA171" s="25"/>
      <c r="AB171" s="15"/>
      <c r="AC171" s="25"/>
      <c r="AD171" s="25"/>
      <c r="AE171" s="25"/>
      <c r="AF171" s="15"/>
      <c r="AG171" s="25"/>
      <c r="AH171" s="25"/>
      <c r="AI171" s="25"/>
      <c r="AJ171" s="25"/>
      <c r="AK171" s="25"/>
      <c r="AL171" s="25"/>
      <c r="AM171" s="15"/>
      <c r="AN171" s="25"/>
      <c r="AO171" s="25"/>
      <c r="AP171" s="25"/>
      <c r="AQ171" s="25"/>
      <c r="AR171" s="25"/>
      <c r="AS171" s="25"/>
      <c r="AT171" s="1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15"/>
      <c r="BF171" s="25"/>
      <c r="BG171" s="25"/>
      <c r="BH171" s="25"/>
      <c r="BI171" s="25"/>
      <c r="BJ171" s="25"/>
      <c r="BK171" s="15"/>
      <c r="BL171" s="25"/>
      <c r="BM171" s="25"/>
      <c r="BN171" s="25"/>
      <c r="BO171" s="15"/>
      <c r="BP171" s="25"/>
      <c r="BQ171" s="25"/>
      <c r="BR171" s="25"/>
      <c r="BS171" s="25"/>
      <c r="BT171" s="25"/>
      <c r="BU171" s="15" t="s">
        <v>821</v>
      </c>
      <c r="BV171" s="45">
        <v>14</v>
      </c>
      <c r="BW171" s="16">
        <v>1</v>
      </c>
      <c r="BX171" s="16">
        <v>3</v>
      </c>
      <c r="BY171" s="16">
        <v>1</v>
      </c>
      <c r="BZ171" s="16">
        <v>1</v>
      </c>
      <c r="CA171" s="16">
        <v>2</v>
      </c>
      <c r="CB171" s="16">
        <v>1</v>
      </c>
      <c r="CC171" s="16">
        <v>1</v>
      </c>
      <c r="CD171" s="16">
        <v>0</v>
      </c>
      <c r="CE171" s="16">
        <v>0</v>
      </c>
      <c r="CF171" s="16">
        <v>0</v>
      </c>
      <c r="CG171" s="16">
        <v>3</v>
      </c>
      <c r="CH171" s="16">
        <v>0</v>
      </c>
      <c r="CI171" s="16">
        <v>1</v>
      </c>
      <c r="CJ171" s="49" t="s">
        <v>817</v>
      </c>
      <c r="CK171" s="70">
        <f>SUM(CL171,CW171,DA171,DF171,DK171)</f>
        <v>18</v>
      </c>
      <c r="CL171" s="71">
        <f>SUM(CM171:CV171)</f>
        <v>6</v>
      </c>
      <c r="CM171" s="72">
        <v>2</v>
      </c>
      <c r="CN171" s="72">
        <v>0</v>
      </c>
      <c r="CO171" s="72">
        <v>2</v>
      </c>
      <c r="CP171" s="72">
        <v>2</v>
      </c>
      <c r="CQ171" s="72">
        <v>0</v>
      </c>
      <c r="CR171" s="72">
        <v>0</v>
      </c>
      <c r="CS171" s="72">
        <v>0</v>
      </c>
      <c r="CT171" s="72">
        <v>0</v>
      </c>
      <c r="CU171" s="72">
        <v>0</v>
      </c>
      <c r="CV171" s="72">
        <v>0</v>
      </c>
      <c r="CW171" s="71">
        <f>SUM(CX171:CZ171)</f>
        <v>2</v>
      </c>
      <c r="CX171" s="72">
        <v>0</v>
      </c>
      <c r="CY171" s="72">
        <v>0</v>
      </c>
      <c r="CZ171" s="72">
        <v>2</v>
      </c>
      <c r="DA171" s="71">
        <f>SUM(DB171:DE171)</f>
        <v>6</v>
      </c>
      <c r="DB171" s="72">
        <v>2</v>
      </c>
      <c r="DC171" s="72">
        <v>2</v>
      </c>
      <c r="DD171" s="72">
        <v>2</v>
      </c>
      <c r="DE171" s="72">
        <v>0</v>
      </c>
      <c r="DF171" s="71">
        <f>SUM(DG171:DJ171)</f>
        <v>4</v>
      </c>
      <c r="DG171" s="72">
        <v>0</v>
      </c>
      <c r="DH171" s="72">
        <v>0</v>
      </c>
      <c r="DI171" s="72">
        <v>2</v>
      </c>
      <c r="DJ171" s="72">
        <v>2</v>
      </c>
      <c r="DK171" s="71">
        <f>SUM(DL171:DO171)</f>
        <v>0</v>
      </c>
      <c r="DL171" s="72">
        <v>0</v>
      </c>
      <c r="DM171" s="72">
        <v>0</v>
      </c>
      <c r="DN171" s="72">
        <v>0</v>
      </c>
      <c r="DO171" s="72">
        <v>0</v>
      </c>
      <c r="DP171" s="73" t="s">
        <v>818</v>
      </c>
    </row>
    <row r="172" spans="1:120" ht="16.5" customHeight="1">
      <c r="A172" s="26" t="s">
        <v>335</v>
      </c>
      <c r="C172" s="27">
        <v>8</v>
      </c>
      <c r="D172" s="27">
        <v>8</v>
      </c>
      <c r="H172" s="28"/>
      <c r="J172" s="29" t="s">
        <v>336</v>
      </c>
      <c r="K172" s="29"/>
      <c r="L172" s="27"/>
      <c r="M172" s="44">
        <v>104</v>
      </c>
      <c r="N172" s="76">
        <f>SUM(O172,Y172,BV172,CK172)</f>
        <v>22</v>
      </c>
      <c r="O172" s="3">
        <v>0</v>
      </c>
      <c r="P172" s="4"/>
      <c r="Q172" s="4"/>
      <c r="R172" s="4"/>
      <c r="S172" s="4"/>
      <c r="T172" s="4"/>
      <c r="U172" s="4"/>
      <c r="V172" s="4"/>
      <c r="W172" s="4"/>
      <c r="X172" s="3" t="s">
        <v>808</v>
      </c>
      <c r="Y172" s="24">
        <v>0</v>
      </c>
      <c r="Z172" s="15"/>
      <c r="AA172" s="25">
        <v>0</v>
      </c>
      <c r="AB172" s="15"/>
      <c r="AC172" s="25"/>
      <c r="AD172" s="25"/>
      <c r="AE172" s="25"/>
      <c r="AF172" s="15"/>
      <c r="AG172" s="25"/>
      <c r="AH172" s="25"/>
      <c r="AI172" s="25"/>
      <c r="AJ172" s="25"/>
      <c r="AK172" s="25"/>
      <c r="AL172" s="25"/>
      <c r="AM172" s="15"/>
      <c r="AN172" s="25"/>
      <c r="AO172" s="25"/>
      <c r="AP172" s="25"/>
      <c r="AQ172" s="25"/>
      <c r="AR172" s="25"/>
      <c r="AS172" s="25"/>
      <c r="AT172" s="1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15"/>
      <c r="BF172" s="25"/>
      <c r="BG172" s="25"/>
      <c r="BH172" s="25"/>
      <c r="BI172" s="25"/>
      <c r="BJ172" s="25"/>
      <c r="BK172" s="15"/>
      <c r="BL172" s="25"/>
      <c r="BM172" s="25"/>
      <c r="BN172" s="25"/>
      <c r="BO172" s="15"/>
      <c r="BP172" s="25"/>
      <c r="BQ172" s="25"/>
      <c r="BR172" s="25"/>
      <c r="BS172" s="25"/>
      <c r="BT172" s="25"/>
      <c r="BU172" s="15" t="s">
        <v>805</v>
      </c>
      <c r="BV172" s="45">
        <v>22</v>
      </c>
      <c r="BW172" s="17">
        <v>1</v>
      </c>
      <c r="BX172" s="17">
        <v>1</v>
      </c>
      <c r="BY172" s="17">
        <v>2</v>
      </c>
      <c r="BZ172" s="17">
        <v>2</v>
      </c>
      <c r="CA172" s="17">
        <v>2</v>
      </c>
      <c r="CB172" s="17">
        <v>2</v>
      </c>
      <c r="CC172" s="17">
        <v>2</v>
      </c>
      <c r="CD172" s="17">
        <v>2</v>
      </c>
      <c r="CE172" s="17">
        <v>1</v>
      </c>
      <c r="CF172" s="17">
        <v>1</v>
      </c>
      <c r="CG172" s="17">
        <v>2</v>
      </c>
      <c r="CH172" s="17">
        <v>2</v>
      </c>
      <c r="CI172" s="17">
        <v>2</v>
      </c>
      <c r="CJ172" s="48" t="s">
        <v>806</v>
      </c>
      <c r="CK172" s="70">
        <f>SUM(CL172,CW172,DA172,DF172,DK172)</f>
        <v>0</v>
      </c>
      <c r="CL172" s="71">
        <f>SUM(CM172:CV172)</f>
        <v>0</v>
      </c>
      <c r="CM172" s="72">
        <v>0</v>
      </c>
      <c r="CN172" s="72">
        <v>0</v>
      </c>
      <c r="CO172" s="72">
        <v>0</v>
      </c>
      <c r="CP172" s="72">
        <v>0</v>
      </c>
      <c r="CQ172" s="72">
        <v>0</v>
      </c>
      <c r="CR172" s="72">
        <v>0</v>
      </c>
      <c r="CS172" s="72">
        <v>0</v>
      </c>
      <c r="CT172" s="72">
        <v>0</v>
      </c>
      <c r="CU172" s="72">
        <v>0</v>
      </c>
      <c r="CV172" s="72">
        <v>0</v>
      </c>
      <c r="CW172" s="71">
        <f>SUM(CX172:CZ172)</f>
        <v>0</v>
      </c>
      <c r="CX172" s="72">
        <v>0</v>
      </c>
      <c r="CY172" s="72">
        <v>0</v>
      </c>
      <c r="CZ172" s="72">
        <v>0</v>
      </c>
      <c r="DA172" s="71">
        <f>SUM(DB172:DE172)</f>
        <v>0</v>
      </c>
      <c r="DB172" s="72">
        <v>0</v>
      </c>
      <c r="DC172" s="72">
        <v>0</v>
      </c>
      <c r="DD172" s="72">
        <v>0</v>
      </c>
      <c r="DE172" s="72">
        <v>0</v>
      </c>
      <c r="DF172" s="71">
        <f>SUM(DG172:DJ172)</f>
        <v>0</v>
      </c>
      <c r="DG172" s="72">
        <v>0</v>
      </c>
      <c r="DH172" s="72">
        <v>0</v>
      </c>
      <c r="DI172" s="72">
        <v>0</v>
      </c>
      <c r="DJ172" s="72">
        <v>0</v>
      </c>
      <c r="DK172" s="71">
        <f>SUM(DL172:DO172)</f>
        <v>0</v>
      </c>
      <c r="DL172" s="72">
        <v>0</v>
      </c>
      <c r="DM172" s="72">
        <v>0</v>
      </c>
      <c r="DN172" s="72">
        <v>0</v>
      </c>
      <c r="DO172" s="72">
        <v>0</v>
      </c>
      <c r="DP172" s="71" t="s">
        <v>807</v>
      </c>
    </row>
    <row r="173" spans="1:120" ht="16.5" customHeight="1">
      <c r="A173" s="26" t="s">
        <v>337</v>
      </c>
      <c r="C173" s="27">
        <v>9</v>
      </c>
      <c r="D173" s="27">
        <v>9</v>
      </c>
      <c r="H173" s="28"/>
      <c r="J173" s="29" t="s">
        <v>338</v>
      </c>
      <c r="K173" s="29"/>
      <c r="L173" s="27"/>
      <c r="M173" s="44">
        <v>59</v>
      </c>
      <c r="N173" s="76">
        <f>SUM(O173,Y173,BV173,CK173)</f>
        <v>43</v>
      </c>
      <c r="O173" s="3">
        <v>13</v>
      </c>
      <c r="P173" s="4">
        <v>2</v>
      </c>
      <c r="Q173" s="4">
        <v>4</v>
      </c>
      <c r="R173" s="4">
        <v>6</v>
      </c>
      <c r="S173" s="4">
        <v>1</v>
      </c>
      <c r="T173" s="4">
        <v>0</v>
      </c>
      <c r="U173" s="4">
        <v>0</v>
      </c>
      <c r="V173" s="4">
        <v>0</v>
      </c>
      <c r="W173" s="4">
        <v>0</v>
      </c>
      <c r="X173" s="3" t="s">
        <v>793</v>
      </c>
      <c r="Y173" s="24">
        <v>0</v>
      </c>
      <c r="Z173" s="15"/>
      <c r="AA173" s="25">
        <v>0</v>
      </c>
      <c r="AB173" s="15"/>
      <c r="AC173" s="25">
        <v>0</v>
      </c>
      <c r="AD173" s="25">
        <v>0</v>
      </c>
      <c r="AE173" s="25">
        <v>0</v>
      </c>
      <c r="AF173" s="15"/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  <c r="AL173" s="25">
        <v>0</v>
      </c>
      <c r="AM173" s="15"/>
      <c r="AN173" s="25">
        <v>0</v>
      </c>
      <c r="AO173" s="25">
        <v>0</v>
      </c>
      <c r="AP173" s="25">
        <v>0</v>
      </c>
      <c r="AQ173" s="25">
        <v>0</v>
      </c>
      <c r="AR173" s="25">
        <v>0</v>
      </c>
      <c r="AS173" s="25">
        <v>0</v>
      </c>
      <c r="AT173" s="15"/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15"/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15"/>
      <c r="BL173" s="25">
        <v>0</v>
      </c>
      <c r="BM173" s="25">
        <v>0</v>
      </c>
      <c r="BN173" s="25">
        <v>0</v>
      </c>
      <c r="BO173" s="15"/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15" t="s">
        <v>109</v>
      </c>
      <c r="BV173" s="45">
        <v>15</v>
      </c>
      <c r="BW173" s="11">
        <v>1</v>
      </c>
      <c r="BX173" s="11">
        <v>2</v>
      </c>
      <c r="BY173" s="11">
        <v>1</v>
      </c>
      <c r="BZ173" s="11">
        <v>1</v>
      </c>
      <c r="CA173" s="11">
        <v>2</v>
      </c>
      <c r="CB173" s="11">
        <v>2</v>
      </c>
      <c r="CC173" s="11">
        <v>2</v>
      </c>
      <c r="CD173" s="11">
        <v>0</v>
      </c>
      <c r="CE173" s="11">
        <v>0</v>
      </c>
      <c r="CF173" s="11">
        <v>0</v>
      </c>
      <c r="CG173" s="11">
        <v>2</v>
      </c>
      <c r="CH173" s="11">
        <v>0</v>
      </c>
      <c r="CI173" s="11">
        <v>2</v>
      </c>
      <c r="CJ173" s="47" t="s">
        <v>797</v>
      </c>
      <c r="CK173" s="70">
        <f>SUM(CL173,CW173,DA173,DF173,DK173)</f>
        <v>15</v>
      </c>
      <c r="CL173" s="71">
        <f>SUM(CM173:CV173)</f>
        <v>15</v>
      </c>
      <c r="CM173" s="27">
        <v>2</v>
      </c>
      <c r="CN173" s="27">
        <v>1</v>
      </c>
      <c r="CO173" s="27">
        <v>1</v>
      </c>
      <c r="CP173" s="27">
        <v>1</v>
      </c>
      <c r="CQ173" s="27">
        <v>2</v>
      </c>
      <c r="CR173" s="27">
        <v>2</v>
      </c>
      <c r="CS173" s="27">
        <v>2</v>
      </c>
      <c r="CT173" s="27">
        <v>1</v>
      </c>
      <c r="CU173" s="27">
        <v>1</v>
      </c>
      <c r="CV173" s="27">
        <v>2</v>
      </c>
      <c r="CW173" s="71">
        <f>SUM(CX173:CZ173)</f>
        <v>0</v>
      </c>
      <c r="CX173" s="27">
        <v>0</v>
      </c>
      <c r="CY173" s="27">
        <v>0</v>
      </c>
      <c r="CZ173" s="27">
        <v>0</v>
      </c>
      <c r="DA173" s="71">
        <f>SUM(DB173:DE173)</f>
        <v>0</v>
      </c>
      <c r="DB173" s="27">
        <v>0</v>
      </c>
      <c r="DC173" s="27">
        <v>0</v>
      </c>
      <c r="DD173" s="27">
        <v>0</v>
      </c>
      <c r="DE173" s="27">
        <v>0</v>
      </c>
      <c r="DF173" s="71">
        <f>SUM(DG173:DJ173)</f>
        <v>0</v>
      </c>
      <c r="DG173" s="27">
        <v>0</v>
      </c>
      <c r="DH173" s="27">
        <v>0</v>
      </c>
      <c r="DI173" s="27">
        <v>0</v>
      </c>
      <c r="DJ173" s="27">
        <v>0</v>
      </c>
      <c r="DK173" s="71">
        <f>SUM(DL173:DO173)</f>
        <v>0</v>
      </c>
      <c r="DL173" s="27">
        <v>0</v>
      </c>
      <c r="DM173" s="27">
        <v>0</v>
      </c>
      <c r="DN173" s="27">
        <v>0</v>
      </c>
      <c r="DO173" s="27">
        <v>0</v>
      </c>
      <c r="DP173" s="71" t="s">
        <v>798</v>
      </c>
    </row>
    <row r="174" spans="1:120" ht="16.5" customHeight="1">
      <c r="A174" s="26" t="s">
        <v>339</v>
      </c>
      <c r="C174" s="27">
        <v>9</v>
      </c>
      <c r="D174" s="27">
        <v>9</v>
      </c>
      <c r="H174" s="28"/>
      <c r="J174" s="29" t="s">
        <v>340</v>
      </c>
      <c r="K174" s="29"/>
      <c r="L174" s="27"/>
      <c r="M174" s="44">
        <v>343</v>
      </c>
      <c r="N174" s="76">
        <f>SUM(O174,Y174,BV174,CK174)</f>
        <v>19</v>
      </c>
      <c r="O174" s="3">
        <v>0</v>
      </c>
      <c r="P174" s="4">
        <v>0</v>
      </c>
      <c r="Q174" s="4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3" t="s">
        <v>828</v>
      </c>
      <c r="Y174" s="24">
        <v>0</v>
      </c>
      <c r="Z174" s="15"/>
      <c r="AA174" s="25"/>
      <c r="AB174" s="15"/>
      <c r="AC174" s="25"/>
      <c r="AD174" s="25"/>
      <c r="AE174" s="25"/>
      <c r="AF174" s="15"/>
      <c r="AG174" s="25"/>
      <c r="AH174" s="25"/>
      <c r="AI174" s="25"/>
      <c r="AJ174" s="25"/>
      <c r="AK174" s="25"/>
      <c r="AL174" s="25"/>
      <c r="AM174" s="15"/>
      <c r="AN174" s="25"/>
      <c r="AO174" s="25"/>
      <c r="AP174" s="25"/>
      <c r="AQ174" s="25"/>
      <c r="AR174" s="25"/>
      <c r="AS174" s="25"/>
      <c r="AT174" s="1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15"/>
      <c r="BF174" s="25"/>
      <c r="BG174" s="25"/>
      <c r="BH174" s="25"/>
      <c r="BI174" s="25"/>
      <c r="BJ174" s="25"/>
      <c r="BK174" s="15"/>
      <c r="BL174" s="25"/>
      <c r="BM174" s="25"/>
      <c r="BN174" s="25"/>
      <c r="BO174" s="15"/>
      <c r="BP174" s="25"/>
      <c r="BQ174" s="25"/>
      <c r="BR174" s="25"/>
      <c r="BS174" s="25"/>
      <c r="BT174" s="25"/>
      <c r="BU174" s="15" t="s">
        <v>834</v>
      </c>
      <c r="BV174" s="45">
        <v>19</v>
      </c>
      <c r="BW174" s="11">
        <v>1</v>
      </c>
      <c r="BX174" s="11">
        <v>3</v>
      </c>
      <c r="BY174" s="11">
        <v>1</v>
      </c>
      <c r="BZ174" s="11">
        <v>1</v>
      </c>
      <c r="CA174" s="11">
        <v>2</v>
      </c>
      <c r="CB174" s="11">
        <v>2</v>
      </c>
      <c r="CC174" s="11">
        <v>2</v>
      </c>
      <c r="CD174" s="11">
        <v>0</v>
      </c>
      <c r="CE174" s="11">
        <v>0</v>
      </c>
      <c r="CF174" s="11">
        <v>0</v>
      </c>
      <c r="CG174" s="11">
        <v>3</v>
      </c>
      <c r="CH174" s="11">
        <v>2</v>
      </c>
      <c r="CI174" s="11">
        <v>2</v>
      </c>
      <c r="CJ174" s="47" t="s">
        <v>695</v>
      </c>
      <c r="CK174" s="70">
        <f>SUM(CL174,CW174,DA174,DF174,DK174)</f>
        <v>0</v>
      </c>
      <c r="CL174" s="71">
        <v>0</v>
      </c>
      <c r="CM174" s="72">
        <v>0</v>
      </c>
      <c r="CN174" s="72">
        <v>0</v>
      </c>
      <c r="CO174" s="72">
        <v>0</v>
      </c>
      <c r="CP174" s="72">
        <v>0</v>
      </c>
      <c r="CQ174" s="72">
        <v>0</v>
      </c>
      <c r="CR174" s="72">
        <v>0</v>
      </c>
      <c r="CS174" s="72">
        <v>0</v>
      </c>
      <c r="CT174" s="72">
        <v>0</v>
      </c>
      <c r="CU174" s="72">
        <v>0</v>
      </c>
      <c r="CV174" s="72">
        <v>0</v>
      </c>
      <c r="CW174" s="71">
        <f>SUM(CX174:CZ174)</f>
        <v>0</v>
      </c>
      <c r="CX174" s="72">
        <v>0</v>
      </c>
      <c r="CY174" s="72">
        <v>0</v>
      </c>
      <c r="CZ174" s="72">
        <v>0</v>
      </c>
      <c r="DA174" s="71">
        <f>SUM(DB174:DE174)</f>
        <v>0</v>
      </c>
      <c r="DB174" s="72">
        <v>0</v>
      </c>
      <c r="DC174" s="72">
        <v>0</v>
      </c>
      <c r="DD174" s="72">
        <v>0</v>
      </c>
      <c r="DE174" s="72">
        <v>0</v>
      </c>
      <c r="DF174" s="71">
        <f>SUM(DG174:DJ174)</f>
        <v>0</v>
      </c>
      <c r="DG174" s="72">
        <v>0</v>
      </c>
      <c r="DH174" s="72">
        <v>0</v>
      </c>
      <c r="DI174" s="72">
        <v>0</v>
      </c>
      <c r="DJ174" s="72">
        <v>0</v>
      </c>
      <c r="DK174" s="71">
        <f>SUM(DL174:DO174)</f>
        <v>0</v>
      </c>
      <c r="DL174" s="72">
        <v>0</v>
      </c>
      <c r="DM174" s="72">
        <v>0</v>
      </c>
      <c r="DN174" s="72">
        <v>0</v>
      </c>
      <c r="DO174" s="72">
        <v>0</v>
      </c>
      <c r="DP174" s="71" t="s">
        <v>835</v>
      </c>
    </row>
    <row r="175" spans="1:120" ht="16.5" customHeight="1">
      <c r="A175" s="26" t="s">
        <v>341</v>
      </c>
      <c r="C175" s="27">
        <v>9</v>
      </c>
      <c r="D175" s="27">
        <v>9</v>
      </c>
      <c r="H175" s="28"/>
      <c r="J175" s="29" t="s">
        <v>342</v>
      </c>
      <c r="K175" s="29"/>
      <c r="L175" s="27"/>
      <c r="M175" s="44">
        <v>257</v>
      </c>
      <c r="N175" s="76">
        <f>SUM(O175,Y175,BV175,CK175)</f>
        <v>14</v>
      </c>
      <c r="O175" s="3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3" t="s">
        <v>828</v>
      </c>
      <c r="Y175" s="24">
        <v>0</v>
      </c>
      <c r="Z175" s="15" t="s">
        <v>820</v>
      </c>
      <c r="AA175" s="25"/>
      <c r="AB175" s="15"/>
      <c r="AC175" s="25"/>
      <c r="AD175" s="25"/>
      <c r="AE175" s="25"/>
      <c r="AF175" s="15"/>
      <c r="AG175" s="25"/>
      <c r="AH175" s="25"/>
      <c r="AI175" s="25"/>
      <c r="AJ175" s="25"/>
      <c r="AK175" s="25"/>
      <c r="AL175" s="25"/>
      <c r="AM175" s="15"/>
      <c r="AN175" s="25"/>
      <c r="AO175" s="25"/>
      <c r="AP175" s="25"/>
      <c r="AQ175" s="25"/>
      <c r="AR175" s="25"/>
      <c r="AS175" s="25"/>
      <c r="AT175" s="1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15"/>
      <c r="BF175" s="25"/>
      <c r="BG175" s="25"/>
      <c r="BH175" s="25"/>
      <c r="BI175" s="25"/>
      <c r="BJ175" s="25"/>
      <c r="BK175" s="15"/>
      <c r="BL175" s="25"/>
      <c r="BM175" s="25"/>
      <c r="BN175" s="25"/>
      <c r="BO175" s="15"/>
      <c r="BP175" s="25"/>
      <c r="BQ175" s="25"/>
      <c r="BR175" s="25"/>
      <c r="BS175" s="25"/>
      <c r="BT175" s="25"/>
      <c r="BU175" s="15" t="s">
        <v>821</v>
      </c>
      <c r="BV175" s="45">
        <v>14</v>
      </c>
      <c r="BW175" s="11">
        <v>0</v>
      </c>
      <c r="BX175" s="11">
        <v>2</v>
      </c>
      <c r="BY175" s="11">
        <v>1</v>
      </c>
      <c r="BZ175" s="11">
        <v>1</v>
      </c>
      <c r="CA175" s="11">
        <v>2</v>
      </c>
      <c r="CB175" s="11">
        <v>1</v>
      </c>
      <c r="CC175" s="11">
        <v>1</v>
      </c>
      <c r="CD175" s="11">
        <v>1</v>
      </c>
      <c r="CE175" s="11">
        <v>1</v>
      </c>
      <c r="CF175" s="11">
        <v>0</v>
      </c>
      <c r="CG175" s="11">
        <v>1</v>
      </c>
      <c r="CH175" s="11">
        <v>1</v>
      </c>
      <c r="CI175" s="11">
        <v>2</v>
      </c>
      <c r="CJ175" s="47" t="s">
        <v>825</v>
      </c>
      <c r="CK175" s="70">
        <f>SUM(CL175,CW175,DA175,DF175,DK175)</f>
        <v>0</v>
      </c>
      <c r="CL175" s="71">
        <f>SUM(CM175:CV175)</f>
        <v>0</v>
      </c>
      <c r="CM175" s="72">
        <v>0</v>
      </c>
      <c r="CN175" s="72">
        <v>0</v>
      </c>
      <c r="CO175" s="72">
        <v>0</v>
      </c>
      <c r="CP175" s="72">
        <v>0</v>
      </c>
      <c r="CQ175" s="72">
        <v>0</v>
      </c>
      <c r="CR175" s="72">
        <v>0</v>
      </c>
      <c r="CS175" s="72">
        <v>0</v>
      </c>
      <c r="CT175" s="72">
        <v>0</v>
      </c>
      <c r="CU175" s="72">
        <v>0</v>
      </c>
      <c r="CV175" s="72">
        <v>0</v>
      </c>
      <c r="CW175" s="71">
        <f>SUM(CX175:CZ175)</f>
        <v>0</v>
      </c>
      <c r="CX175" s="72">
        <v>0</v>
      </c>
      <c r="CY175" s="72">
        <v>0</v>
      </c>
      <c r="CZ175" s="72">
        <v>0</v>
      </c>
      <c r="DA175" s="71">
        <f>SUM(DB175:DE175)</f>
        <v>0</v>
      </c>
      <c r="DB175" s="72">
        <v>0</v>
      </c>
      <c r="DC175" s="72">
        <v>0</v>
      </c>
      <c r="DD175" s="72">
        <v>0</v>
      </c>
      <c r="DE175" s="72">
        <v>0</v>
      </c>
      <c r="DF175" s="71">
        <f>SUM(DG175:DJ175)</f>
        <v>0</v>
      </c>
      <c r="DG175" s="72">
        <v>0</v>
      </c>
      <c r="DH175" s="72">
        <v>0</v>
      </c>
      <c r="DI175" s="72">
        <v>0</v>
      </c>
      <c r="DJ175" s="72">
        <v>0</v>
      </c>
      <c r="DK175" s="71">
        <f>SUM(DL175:DO175)</f>
        <v>0</v>
      </c>
      <c r="DL175" s="72">
        <v>0</v>
      </c>
      <c r="DM175" s="72">
        <v>0</v>
      </c>
      <c r="DN175" s="72">
        <v>0</v>
      </c>
      <c r="DO175" s="72">
        <v>0</v>
      </c>
      <c r="DP175" s="71" t="s">
        <v>827</v>
      </c>
    </row>
    <row r="176" spans="1:120" ht="16.5" customHeight="1">
      <c r="A176" s="26" t="s">
        <v>343</v>
      </c>
      <c r="C176" s="27">
        <v>10</v>
      </c>
      <c r="D176" s="27">
        <v>10</v>
      </c>
      <c r="H176" s="28"/>
      <c r="J176" s="29" t="s">
        <v>344</v>
      </c>
      <c r="K176" s="29"/>
      <c r="L176" s="27"/>
      <c r="M176" s="44">
        <v>291</v>
      </c>
      <c r="N176" s="76">
        <f>SUM(O176,Y176,BV176,CK176)</f>
        <v>31</v>
      </c>
      <c r="O176" s="3">
        <v>9</v>
      </c>
      <c r="P176" s="4">
        <v>2</v>
      </c>
      <c r="Q176" s="4">
        <v>4</v>
      </c>
      <c r="R176" s="4">
        <v>3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3" t="s">
        <v>828</v>
      </c>
      <c r="Y176" s="24">
        <v>0</v>
      </c>
      <c r="Z176" s="15" t="s">
        <v>820</v>
      </c>
      <c r="AA176" s="25"/>
      <c r="AB176" s="15"/>
      <c r="AC176" s="25"/>
      <c r="AD176" s="25"/>
      <c r="AE176" s="25"/>
      <c r="AF176" s="15"/>
      <c r="AG176" s="25"/>
      <c r="AH176" s="25"/>
      <c r="AI176" s="25"/>
      <c r="AJ176" s="25"/>
      <c r="AK176" s="25"/>
      <c r="AL176" s="25"/>
      <c r="AM176" s="15"/>
      <c r="AN176" s="25"/>
      <c r="AO176" s="25"/>
      <c r="AP176" s="25"/>
      <c r="AQ176" s="25"/>
      <c r="AR176" s="25"/>
      <c r="AS176" s="25"/>
      <c r="AT176" s="1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15"/>
      <c r="BF176" s="25"/>
      <c r="BG176" s="25"/>
      <c r="BH176" s="25"/>
      <c r="BI176" s="25"/>
      <c r="BJ176" s="25"/>
      <c r="BK176" s="15"/>
      <c r="BL176" s="25"/>
      <c r="BM176" s="25"/>
      <c r="BN176" s="25"/>
      <c r="BO176" s="15"/>
      <c r="BP176" s="25"/>
      <c r="BQ176" s="25"/>
      <c r="BR176" s="25"/>
      <c r="BS176" s="25"/>
      <c r="BT176" s="25"/>
      <c r="BU176" s="15" t="s">
        <v>829</v>
      </c>
      <c r="BV176" s="45">
        <v>22</v>
      </c>
      <c r="BW176" s="11">
        <v>2</v>
      </c>
      <c r="BX176" s="11">
        <v>2</v>
      </c>
      <c r="BY176" s="11">
        <v>1</v>
      </c>
      <c r="BZ176" s="11">
        <v>2</v>
      </c>
      <c r="CA176" s="11">
        <v>2</v>
      </c>
      <c r="CB176" s="11">
        <v>2</v>
      </c>
      <c r="CC176" s="11">
        <v>2</v>
      </c>
      <c r="CD176" s="11">
        <v>0</v>
      </c>
      <c r="CE176" s="11">
        <v>2</v>
      </c>
      <c r="CF176" s="11">
        <v>0</v>
      </c>
      <c r="CG176" s="11">
        <v>3</v>
      </c>
      <c r="CH176" s="11">
        <v>2</v>
      </c>
      <c r="CI176" s="11">
        <v>2</v>
      </c>
      <c r="CJ176" s="47" t="s">
        <v>832</v>
      </c>
      <c r="CK176" s="70">
        <f>SUM(CL176,CW176,DA176,DF176,DK176)</f>
        <v>0</v>
      </c>
      <c r="CL176" s="71">
        <f>SUM(CM176:CV176)</f>
        <v>0</v>
      </c>
      <c r="CM176" s="72">
        <v>0</v>
      </c>
      <c r="CN176" s="72">
        <v>0</v>
      </c>
      <c r="CO176" s="72">
        <v>0</v>
      </c>
      <c r="CP176" s="72">
        <v>0</v>
      </c>
      <c r="CQ176" s="72">
        <v>0</v>
      </c>
      <c r="CR176" s="72">
        <v>0</v>
      </c>
      <c r="CS176" s="72">
        <v>0</v>
      </c>
      <c r="CT176" s="72">
        <v>0</v>
      </c>
      <c r="CU176" s="72">
        <v>0</v>
      </c>
      <c r="CV176" s="72">
        <v>0</v>
      </c>
      <c r="CW176" s="71">
        <f>SUM(CX176:CZ176)</f>
        <v>0</v>
      </c>
      <c r="CX176" s="72">
        <v>0</v>
      </c>
      <c r="CY176" s="72">
        <v>0</v>
      </c>
      <c r="CZ176" s="72">
        <v>0</v>
      </c>
      <c r="DA176" s="71">
        <f>SUM(DB176:DE176)</f>
        <v>0</v>
      </c>
      <c r="DB176" s="72">
        <v>0</v>
      </c>
      <c r="DC176" s="72">
        <v>0</v>
      </c>
      <c r="DD176" s="72">
        <v>0</v>
      </c>
      <c r="DE176" s="72">
        <v>0</v>
      </c>
      <c r="DF176" s="71">
        <f>SUM(DG176:DJ176)</f>
        <v>0</v>
      </c>
      <c r="DG176" s="72">
        <v>0</v>
      </c>
      <c r="DH176" s="72">
        <v>0</v>
      </c>
      <c r="DI176" s="72">
        <v>0</v>
      </c>
      <c r="DJ176" s="72">
        <v>0</v>
      </c>
      <c r="DK176" s="71">
        <f>SUM(DL176:DO176)</f>
        <v>0</v>
      </c>
      <c r="DL176" s="72">
        <v>0</v>
      </c>
      <c r="DM176" s="72">
        <v>0</v>
      </c>
      <c r="DN176" s="72">
        <v>0</v>
      </c>
      <c r="DO176" s="72">
        <v>0</v>
      </c>
      <c r="DP176" s="73" t="s">
        <v>833</v>
      </c>
    </row>
    <row r="177" spans="1:120" ht="16.5" customHeight="1">
      <c r="A177" s="26" t="s">
        <v>345</v>
      </c>
      <c r="C177" s="27">
        <v>8</v>
      </c>
      <c r="D177" s="27">
        <v>8</v>
      </c>
      <c r="H177" s="28"/>
      <c r="J177" s="29" t="s">
        <v>346</v>
      </c>
      <c r="K177" s="29"/>
      <c r="L177" s="27"/>
      <c r="M177" s="44">
        <v>124</v>
      </c>
      <c r="N177" s="76">
        <f>SUM(O177,Y177,BV177,CK177)</f>
        <v>60</v>
      </c>
      <c r="O177" s="3">
        <v>9</v>
      </c>
      <c r="P177" s="4">
        <v>2</v>
      </c>
      <c r="Q177" s="4">
        <v>4</v>
      </c>
      <c r="R177" s="4">
        <v>3</v>
      </c>
      <c r="S177" s="4"/>
      <c r="T177" s="4"/>
      <c r="U177" s="4"/>
      <c r="V177" s="4"/>
      <c r="W177" s="4"/>
      <c r="X177" s="3" t="s">
        <v>808</v>
      </c>
      <c r="Y177" s="24">
        <v>0</v>
      </c>
      <c r="Z177" s="15"/>
      <c r="AA177" s="25">
        <v>0</v>
      </c>
      <c r="AB177" s="15"/>
      <c r="AC177" s="25"/>
      <c r="AD177" s="25"/>
      <c r="AE177" s="25"/>
      <c r="AF177" s="15"/>
      <c r="AG177" s="25"/>
      <c r="AH177" s="25"/>
      <c r="AI177" s="25"/>
      <c r="AJ177" s="25"/>
      <c r="AK177" s="25"/>
      <c r="AL177" s="25"/>
      <c r="AM177" s="15"/>
      <c r="AN177" s="25"/>
      <c r="AO177" s="25"/>
      <c r="AP177" s="25"/>
      <c r="AQ177" s="25"/>
      <c r="AR177" s="25"/>
      <c r="AS177" s="25"/>
      <c r="AT177" s="1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15"/>
      <c r="BF177" s="25"/>
      <c r="BG177" s="25"/>
      <c r="BH177" s="25"/>
      <c r="BI177" s="25"/>
      <c r="BJ177" s="25"/>
      <c r="BK177" s="15"/>
      <c r="BL177" s="25"/>
      <c r="BM177" s="25"/>
      <c r="BN177" s="25"/>
      <c r="BO177" s="15"/>
      <c r="BP177" s="25"/>
      <c r="BQ177" s="25"/>
      <c r="BR177" s="25"/>
      <c r="BS177" s="25"/>
      <c r="BT177" s="25"/>
      <c r="BU177" s="15" t="s">
        <v>809</v>
      </c>
      <c r="BV177" s="45">
        <v>26</v>
      </c>
      <c r="BW177" s="17">
        <v>2</v>
      </c>
      <c r="BX177" s="17">
        <v>2</v>
      </c>
      <c r="BY177" s="17">
        <v>2</v>
      </c>
      <c r="BZ177" s="17">
        <v>2</v>
      </c>
      <c r="CA177" s="17">
        <v>2</v>
      </c>
      <c r="CB177" s="17">
        <v>2</v>
      </c>
      <c r="CC177" s="17">
        <v>2</v>
      </c>
      <c r="CD177" s="17">
        <v>2</v>
      </c>
      <c r="CE177" s="17">
        <v>2</v>
      </c>
      <c r="CF177" s="17">
        <v>2</v>
      </c>
      <c r="CG177" s="17">
        <v>2</v>
      </c>
      <c r="CH177" s="17">
        <v>2</v>
      </c>
      <c r="CI177" s="17">
        <v>2</v>
      </c>
      <c r="CJ177" s="48" t="s">
        <v>806</v>
      </c>
      <c r="CK177" s="70">
        <f>SUM(CL177,CW177,DA177,DF177,DK177)</f>
        <v>25</v>
      </c>
      <c r="CL177" s="71">
        <f>SUM(CM177:CV177)</f>
        <v>16</v>
      </c>
      <c r="CM177" s="72">
        <v>2</v>
      </c>
      <c r="CN177" s="72">
        <v>2</v>
      </c>
      <c r="CO177" s="72">
        <v>0</v>
      </c>
      <c r="CP177" s="72">
        <v>0</v>
      </c>
      <c r="CQ177" s="72">
        <v>2</v>
      </c>
      <c r="CR177" s="72">
        <v>2</v>
      </c>
      <c r="CS177" s="72">
        <v>2</v>
      </c>
      <c r="CT177" s="72">
        <v>2</v>
      </c>
      <c r="CU177" s="72">
        <v>2</v>
      </c>
      <c r="CV177" s="72">
        <v>2</v>
      </c>
      <c r="CW177" s="71">
        <f>SUM(CX177:CZ177)</f>
        <v>2</v>
      </c>
      <c r="CX177" s="72">
        <v>0</v>
      </c>
      <c r="CY177" s="72">
        <v>0</v>
      </c>
      <c r="CZ177" s="72">
        <v>2</v>
      </c>
      <c r="DA177" s="71">
        <f>SUM(DB177:DE177)</f>
        <v>7</v>
      </c>
      <c r="DB177" s="72">
        <v>2</v>
      </c>
      <c r="DC177" s="72">
        <v>2</v>
      </c>
      <c r="DD177" s="72">
        <v>1</v>
      </c>
      <c r="DE177" s="72">
        <v>2</v>
      </c>
      <c r="DF177" s="71">
        <f>SUM(DG177:DJ177)</f>
        <v>0</v>
      </c>
      <c r="DG177" s="72">
        <v>0</v>
      </c>
      <c r="DH177" s="72">
        <v>0</v>
      </c>
      <c r="DI177" s="72">
        <v>0</v>
      </c>
      <c r="DJ177" s="72">
        <v>0</v>
      </c>
      <c r="DK177" s="71">
        <f>SUM(DL177:DO177)</f>
        <v>0</v>
      </c>
      <c r="DL177" s="72">
        <v>0</v>
      </c>
      <c r="DM177" s="72">
        <v>0</v>
      </c>
      <c r="DN177" s="72">
        <v>0</v>
      </c>
      <c r="DO177" s="72">
        <v>0</v>
      </c>
      <c r="DP177" s="71" t="s">
        <v>807</v>
      </c>
    </row>
    <row r="178" spans="1:120" ht="16.5" customHeight="1">
      <c r="A178" s="26" t="s">
        <v>347</v>
      </c>
      <c r="C178" s="27">
        <v>9</v>
      </c>
      <c r="D178" s="27">
        <v>9</v>
      </c>
      <c r="H178" s="28"/>
      <c r="J178" s="29" t="s">
        <v>348</v>
      </c>
      <c r="K178" s="29"/>
      <c r="L178" s="27"/>
      <c r="M178" s="44">
        <v>204</v>
      </c>
      <c r="N178" s="76">
        <f>SUM(O178,Y178,BV178,CK178)</f>
        <v>51</v>
      </c>
      <c r="O178" s="3">
        <v>0</v>
      </c>
      <c r="P178" s="4"/>
      <c r="Q178" s="4"/>
      <c r="R178" s="4"/>
      <c r="S178" s="4"/>
      <c r="T178" s="4"/>
      <c r="U178" s="4"/>
      <c r="V178" s="4"/>
      <c r="W178" s="4"/>
      <c r="X178" s="3" t="s">
        <v>819</v>
      </c>
      <c r="Y178" s="24">
        <v>14</v>
      </c>
      <c r="Z178" s="15"/>
      <c r="AA178" s="25">
        <v>0</v>
      </c>
      <c r="AB178" s="15"/>
      <c r="AC178" s="25">
        <v>1</v>
      </c>
      <c r="AD178" s="25"/>
      <c r="AE178" s="25"/>
      <c r="AF178" s="15"/>
      <c r="AG178" s="25"/>
      <c r="AH178" s="25">
        <v>1</v>
      </c>
      <c r="AI178" s="25">
        <v>3</v>
      </c>
      <c r="AJ178" s="25">
        <v>5</v>
      </c>
      <c r="AK178" s="25">
        <v>1</v>
      </c>
      <c r="AL178" s="25"/>
      <c r="AM178" s="15"/>
      <c r="AN178" s="25"/>
      <c r="AO178" s="25"/>
      <c r="AP178" s="25"/>
      <c r="AQ178" s="25"/>
      <c r="AR178" s="25"/>
      <c r="AS178" s="25"/>
      <c r="AT178" s="1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15"/>
      <c r="BF178" s="25">
        <v>3</v>
      </c>
      <c r="BG178" s="25"/>
      <c r="BH178" s="25"/>
      <c r="BI178" s="25"/>
      <c r="BJ178" s="25"/>
      <c r="BK178" s="15"/>
      <c r="BL178" s="25"/>
      <c r="BM178" s="25"/>
      <c r="BN178" s="25"/>
      <c r="BO178" s="15"/>
      <c r="BP178" s="25"/>
      <c r="BQ178" s="25"/>
      <c r="BR178" s="25"/>
      <c r="BS178" s="25"/>
      <c r="BT178" s="25"/>
      <c r="BU178" s="15" t="s">
        <v>816</v>
      </c>
      <c r="BV178" s="45">
        <v>25</v>
      </c>
      <c r="BW178" s="11">
        <v>1</v>
      </c>
      <c r="BX178" s="11">
        <v>3</v>
      </c>
      <c r="BY178" s="11">
        <v>1</v>
      </c>
      <c r="BZ178" s="11">
        <v>2</v>
      </c>
      <c r="CA178" s="11">
        <v>2</v>
      </c>
      <c r="CB178" s="11">
        <v>2</v>
      </c>
      <c r="CC178" s="11">
        <v>2</v>
      </c>
      <c r="CD178" s="11">
        <v>2</v>
      </c>
      <c r="CE178" s="11">
        <v>2</v>
      </c>
      <c r="CF178" s="11">
        <v>0</v>
      </c>
      <c r="CG178" s="11">
        <v>3</v>
      </c>
      <c r="CH178" s="11">
        <v>2</v>
      </c>
      <c r="CI178" s="11">
        <v>3</v>
      </c>
      <c r="CJ178" s="49" t="s">
        <v>817</v>
      </c>
      <c r="CK178" s="70">
        <f>SUM(CL178,CW178,DA178,DF178,DK178)</f>
        <v>12</v>
      </c>
      <c r="CL178" s="71">
        <f>SUM(CM178:CV178)</f>
        <v>8</v>
      </c>
      <c r="CM178" s="72">
        <v>2</v>
      </c>
      <c r="CN178" s="72">
        <v>0</v>
      </c>
      <c r="CO178" s="72">
        <v>0</v>
      </c>
      <c r="CP178" s="72">
        <v>0</v>
      </c>
      <c r="CQ178" s="72">
        <v>0</v>
      </c>
      <c r="CR178" s="72">
        <v>0</v>
      </c>
      <c r="CS178" s="72">
        <v>0</v>
      </c>
      <c r="CT178" s="72">
        <v>2</v>
      </c>
      <c r="CU178" s="72">
        <v>2</v>
      </c>
      <c r="CV178" s="72">
        <v>2</v>
      </c>
      <c r="CW178" s="71">
        <f>SUM(CX178:CZ178)</f>
        <v>0</v>
      </c>
      <c r="CX178" s="72">
        <v>0</v>
      </c>
      <c r="CY178" s="72">
        <v>0</v>
      </c>
      <c r="CZ178" s="72">
        <v>0</v>
      </c>
      <c r="DA178" s="71">
        <f>SUM(DB178:DE178)</f>
        <v>4</v>
      </c>
      <c r="DB178" s="72">
        <v>2</v>
      </c>
      <c r="DC178" s="72">
        <v>2</v>
      </c>
      <c r="DD178" s="72">
        <v>0</v>
      </c>
      <c r="DE178" s="72">
        <v>0</v>
      </c>
      <c r="DF178" s="71">
        <f>SUM(DG178:DJ178)</f>
        <v>0</v>
      </c>
      <c r="DG178" s="72">
        <v>0</v>
      </c>
      <c r="DH178" s="72">
        <v>0</v>
      </c>
      <c r="DI178" s="72">
        <v>0</v>
      </c>
      <c r="DJ178" s="72">
        <v>0</v>
      </c>
      <c r="DK178" s="71">
        <f>SUM(DL178:DO178)</f>
        <v>0</v>
      </c>
      <c r="DL178" s="72">
        <v>0</v>
      </c>
      <c r="DM178" s="72">
        <v>0</v>
      </c>
      <c r="DN178" s="72">
        <v>0</v>
      </c>
      <c r="DO178" s="72">
        <v>0</v>
      </c>
      <c r="DP178" s="73" t="s">
        <v>818</v>
      </c>
    </row>
    <row r="179" spans="1:120" ht="16.5" customHeight="1">
      <c r="A179" s="26" t="s">
        <v>349</v>
      </c>
      <c r="B179" s="33"/>
      <c r="C179" s="27">
        <v>9</v>
      </c>
      <c r="D179" s="27">
        <v>9</v>
      </c>
      <c r="H179" s="28"/>
      <c r="J179" s="29" t="s">
        <v>350</v>
      </c>
      <c r="K179" s="29"/>
      <c r="L179" s="27"/>
      <c r="M179" s="44">
        <v>302</v>
      </c>
      <c r="N179" s="76">
        <f>SUM(O179,Y179,BV179,CK179)</f>
        <v>13</v>
      </c>
      <c r="O179" s="3">
        <v>0</v>
      </c>
      <c r="P179" s="4">
        <v>0</v>
      </c>
      <c r="Q179" s="4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3" t="s">
        <v>828</v>
      </c>
      <c r="Y179" s="24">
        <v>0</v>
      </c>
      <c r="Z179" s="15" t="s">
        <v>820</v>
      </c>
      <c r="AA179" s="25"/>
      <c r="AB179" s="15"/>
      <c r="AC179" s="25"/>
      <c r="AD179" s="25"/>
      <c r="AE179" s="25"/>
      <c r="AF179" s="15"/>
      <c r="AG179" s="25"/>
      <c r="AH179" s="25"/>
      <c r="AI179" s="25"/>
      <c r="AJ179" s="25"/>
      <c r="AK179" s="25"/>
      <c r="AL179" s="25"/>
      <c r="AM179" s="15"/>
      <c r="AN179" s="25"/>
      <c r="AO179" s="25"/>
      <c r="AP179" s="25"/>
      <c r="AQ179" s="25"/>
      <c r="AR179" s="25"/>
      <c r="AS179" s="25"/>
      <c r="AT179" s="1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15"/>
      <c r="BF179" s="25"/>
      <c r="BG179" s="25"/>
      <c r="BH179" s="25"/>
      <c r="BI179" s="25"/>
      <c r="BJ179" s="25"/>
      <c r="BK179" s="15"/>
      <c r="BL179" s="25"/>
      <c r="BM179" s="25"/>
      <c r="BN179" s="25"/>
      <c r="BO179" s="15"/>
      <c r="BP179" s="25"/>
      <c r="BQ179" s="25"/>
      <c r="BR179" s="25"/>
      <c r="BS179" s="25"/>
      <c r="BT179" s="25"/>
      <c r="BU179" s="15" t="s">
        <v>829</v>
      </c>
      <c r="BV179" s="45">
        <v>13</v>
      </c>
      <c r="BW179" s="11">
        <v>2</v>
      </c>
      <c r="BX179" s="11">
        <v>2</v>
      </c>
      <c r="BY179" s="11">
        <v>2</v>
      </c>
      <c r="BZ179" s="11">
        <v>2</v>
      </c>
      <c r="CA179" s="11">
        <v>2</v>
      </c>
      <c r="CB179" s="11">
        <v>0</v>
      </c>
      <c r="CC179" s="11">
        <v>0</v>
      </c>
      <c r="CD179" s="11">
        <v>0</v>
      </c>
      <c r="CE179" s="11">
        <v>0</v>
      </c>
      <c r="CF179" s="11">
        <v>0</v>
      </c>
      <c r="CG179" s="11">
        <v>3</v>
      </c>
      <c r="CH179" s="11">
        <v>0</v>
      </c>
      <c r="CI179" s="11">
        <v>0</v>
      </c>
      <c r="CJ179" s="47" t="s">
        <v>832</v>
      </c>
      <c r="CK179" s="70">
        <f>SUM(CL179,CW179,DA179,DF179,DK179)</f>
        <v>0</v>
      </c>
      <c r="CL179" s="71">
        <f>SUM(CM179:CV179)</f>
        <v>0</v>
      </c>
      <c r="CM179" s="72">
        <v>0</v>
      </c>
      <c r="CN179" s="72">
        <v>0</v>
      </c>
      <c r="CO179" s="72">
        <v>0</v>
      </c>
      <c r="CP179" s="72">
        <v>0</v>
      </c>
      <c r="CQ179" s="72">
        <v>0</v>
      </c>
      <c r="CR179" s="72">
        <v>0</v>
      </c>
      <c r="CS179" s="72">
        <v>0</v>
      </c>
      <c r="CT179" s="72">
        <v>0</v>
      </c>
      <c r="CU179" s="72">
        <v>0</v>
      </c>
      <c r="CV179" s="72">
        <v>0</v>
      </c>
      <c r="CW179" s="71">
        <f>SUM(CX179:CZ179)</f>
        <v>0</v>
      </c>
      <c r="CX179" s="72">
        <v>0</v>
      </c>
      <c r="CY179" s="72">
        <v>0</v>
      </c>
      <c r="CZ179" s="72">
        <v>0</v>
      </c>
      <c r="DA179" s="71">
        <f>SUM(DB179:DE179)</f>
        <v>0</v>
      </c>
      <c r="DB179" s="72">
        <v>0</v>
      </c>
      <c r="DC179" s="72">
        <v>0</v>
      </c>
      <c r="DD179" s="72">
        <v>0</v>
      </c>
      <c r="DE179" s="72">
        <v>0</v>
      </c>
      <c r="DF179" s="71">
        <f>SUM(DG179:DJ179)</f>
        <v>0</v>
      </c>
      <c r="DG179" s="72">
        <v>0</v>
      </c>
      <c r="DH179" s="72">
        <v>0</v>
      </c>
      <c r="DI179" s="72">
        <v>0</v>
      </c>
      <c r="DJ179" s="72">
        <v>0</v>
      </c>
      <c r="DK179" s="71">
        <f>SUM(DL179:DO179)</f>
        <v>0</v>
      </c>
      <c r="DL179" s="72">
        <v>0</v>
      </c>
      <c r="DM179" s="72">
        <v>0</v>
      </c>
      <c r="DN179" s="72">
        <v>0</v>
      </c>
      <c r="DO179" s="72">
        <v>0</v>
      </c>
      <c r="DP179" s="73" t="s">
        <v>833</v>
      </c>
    </row>
    <row r="180" spans="1:120" ht="16.5" customHeight="1">
      <c r="A180" s="26" t="s">
        <v>351</v>
      </c>
      <c r="C180" s="27">
        <v>9</v>
      </c>
      <c r="D180" s="27">
        <v>9</v>
      </c>
      <c r="H180" s="28"/>
      <c r="J180" s="29" t="s">
        <v>352</v>
      </c>
      <c r="K180" s="29"/>
      <c r="L180" s="27"/>
      <c r="M180" s="44">
        <v>313</v>
      </c>
      <c r="N180" s="76">
        <f>SUM(O180,Y180,BV180,CK180)</f>
        <v>9</v>
      </c>
      <c r="O180" s="3">
        <v>0</v>
      </c>
      <c r="P180" s="4">
        <v>0</v>
      </c>
      <c r="Q180" s="4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3" t="s">
        <v>828</v>
      </c>
      <c r="Y180" s="24">
        <v>4</v>
      </c>
      <c r="Z180" s="15"/>
      <c r="AA180" s="25">
        <v>1</v>
      </c>
      <c r="AB180" s="15"/>
      <c r="AC180" s="25">
        <v>1</v>
      </c>
      <c r="AD180" s="25">
        <v>1</v>
      </c>
      <c r="AE180" s="25">
        <v>1</v>
      </c>
      <c r="AF180" s="15"/>
      <c r="AG180" s="25"/>
      <c r="AH180" s="25"/>
      <c r="AI180" s="25"/>
      <c r="AJ180" s="25"/>
      <c r="AK180" s="25"/>
      <c r="AL180" s="25"/>
      <c r="AM180" s="15"/>
      <c r="AN180" s="25"/>
      <c r="AO180" s="25"/>
      <c r="AP180" s="25"/>
      <c r="AQ180" s="25"/>
      <c r="AR180" s="25"/>
      <c r="AS180" s="25"/>
      <c r="AT180" s="1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15"/>
      <c r="BF180" s="25"/>
      <c r="BG180" s="25"/>
      <c r="BH180" s="25"/>
      <c r="BI180" s="25"/>
      <c r="BJ180" s="25"/>
      <c r="BK180" s="15"/>
      <c r="BL180" s="25"/>
      <c r="BM180" s="25"/>
      <c r="BN180" s="25"/>
      <c r="BO180" s="15"/>
      <c r="BP180" s="25"/>
      <c r="BQ180" s="25"/>
      <c r="BR180" s="25"/>
      <c r="BS180" s="25"/>
      <c r="BT180" s="25"/>
      <c r="BU180" s="15" t="s">
        <v>834</v>
      </c>
      <c r="BV180" s="45">
        <v>5</v>
      </c>
      <c r="BW180" s="11">
        <v>1</v>
      </c>
      <c r="BX180" s="11">
        <v>1</v>
      </c>
      <c r="BY180" s="11">
        <v>1</v>
      </c>
      <c r="BZ180" s="11">
        <v>1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v>0</v>
      </c>
      <c r="CG180" s="11">
        <v>1</v>
      </c>
      <c r="CH180" s="11">
        <v>0</v>
      </c>
      <c r="CI180" s="11">
        <v>0</v>
      </c>
      <c r="CJ180" s="47" t="s">
        <v>832</v>
      </c>
      <c r="CK180" s="70">
        <f>SUM(CL180,CW180,DA180,DF180,DK180)</f>
        <v>0</v>
      </c>
      <c r="CL180" s="71">
        <f>SUM(CM180:CV180)</f>
        <v>0</v>
      </c>
      <c r="CM180" s="72">
        <v>0</v>
      </c>
      <c r="CN180" s="72">
        <v>0</v>
      </c>
      <c r="CO180" s="72">
        <v>0</v>
      </c>
      <c r="CP180" s="72">
        <v>0</v>
      </c>
      <c r="CQ180" s="72">
        <v>0</v>
      </c>
      <c r="CR180" s="72">
        <v>0</v>
      </c>
      <c r="CS180" s="72">
        <v>0</v>
      </c>
      <c r="CT180" s="72">
        <v>0</v>
      </c>
      <c r="CU180" s="72">
        <v>0</v>
      </c>
      <c r="CV180" s="72">
        <v>0</v>
      </c>
      <c r="CW180" s="71">
        <f>SUM(CX180:CZ180)</f>
        <v>0</v>
      </c>
      <c r="CX180" s="72">
        <v>0</v>
      </c>
      <c r="CY180" s="72">
        <v>0</v>
      </c>
      <c r="CZ180" s="72">
        <v>0</v>
      </c>
      <c r="DA180" s="71">
        <f>SUM(DB180:DE180)</f>
        <v>0</v>
      </c>
      <c r="DB180" s="72">
        <v>0</v>
      </c>
      <c r="DC180" s="72">
        <v>0</v>
      </c>
      <c r="DD180" s="72">
        <v>0</v>
      </c>
      <c r="DE180" s="72">
        <v>0</v>
      </c>
      <c r="DF180" s="71">
        <f>SUM(DG180:DJ180)</f>
        <v>0</v>
      </c>
      <c r="DG180" s="72">
        <v>0</v>
      </c>
      <c r="DH180" s="72">
        <v>0</v>
      </c>
      <c r="DI180" s="72">
        <v>0</v>
      </c>
      <c r="DJ180" s="72">
        <v>0</v>
      </c>
      <c r="DK180" s="71">
        <f>SUM(DL180:DO180)</f>
        <v>0</v>
      </c>
      <c r="DL180" s="72">
        <v>0</v>
      </c>
      <c r="DM180" s="72">
        <v>0</v>
      </c>
      <c r="DN180" s="72">
        <v>0</v>
      </c>
      <c r="DO180" s="72">
        <v>0</v>
      </c>
      <c r="DP180" s="73" t="s">
        <v>833</v>
      </c>
    </row>
    <row r="181" spans="1:120" ht="16.5" customHeight="1">
      <c r="A181" s="26" t="s">
        <v>353</v>
      </c>
      <c r="C181" s="27">
        <v>11</v>
      </c>
      <c r="D181" s="27">
        <v>11</v>
      </c>
      <c r="H181" s="28"/>
      <c r="J181" s="29" t="s">
        <v>354</v>
      </c>
      <c r="K181" s="29"/>
      <c r="L181" s="27"/>
      <c r="M181" s="44">
        <v>251</v>
      </c>
      <c r="N181" s="76">
        <f>SUM(O181,Y181,BV181,CK181)</f>
        <v>48</v>
      </c>
      <c r="O181" s="3">
        <v>26</v>
      </c>
      <c r="P181" s="4">
        <v>2</v>
      </c>
      <c r="Q181" s="4">
        <v>4</v>
      </c>
      <c r="R181" s="4">
        <v>6</v>
      </c>
      <c r="S181" s="4">
        <v>4</v>
      </c>
      <c r="T181" s="4">
        <v>4</v>
      </c>
      <c r="U181" s="4">
        <v>6</v>
      </c>
      <c r="V181" s="4"/>
      <c r="W181" s="4"/>
      <c r="X181" s="3" t="s">
        <v>819</v>
      </c>
      <c r="Y181" s="24">
        <v>15</v>
      </c>
      <c r="Z181" s="15"/>
      <c r="AA181" s="25">
        <v>0</v>
      </c>
      <c r="AB181" s="15"/>
      <c r="AC181" s="25">
        <v>1</v>
      </c>
      <c r="AD181" s="25">
        <v>2</v>
      </c>
      <c r="AE181" s="25">
        <v>1</v>
      </c>
      <c r="AF181" s="15"/>
      <c r="AG181" s="25">
        <v>1</v>
      </c>
      <c r="AH181" s="25">
        <v>1</v>
      </c>
      <c r="AI181" s="25">
        <v>3</v>
      </c>
      <c r="AJ181" s="25">
        <v>0</v>
      </c>
      <c r="AK181" s="25">
        <v>0</v>
      </c>
      <c r="AL181" s="25">
        <v>1</v>
      </c>
      <c r="AM181" s="15"/>
      <c r="AN181" s="25">
        <v>1</v>
      </c>
      <c r="AO181" s="25">
        <v>1</v>
      </c>
      <c r="AP181" s="25">
        <v>0</v>
      </c>
      <c r="AQ181" s="25">
        <v>0</v>
      </c>
      <c r="AR181" s="25">
        <v>0</v>
      </c>
      <c r="AS181" s="25">
        <v>2</v>
      </c>
      <c r="AT181" s="15"/>
      <c r="AU181" s="25">
        <v>1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15"/>
      <c r="BF181" s="25">
        <v>0</v>
      </c>
      <c r="BG181" s="25">
        <v>0</v>
      </c>
      <c r="BH181" s="25">
        <v>0</v>
      </c>
      <c r="BI181" s="25">
        <v>0</v>
      </c>
      <c r="BJ181" s="25">
        <v>0</v>
      </c>
      <c r="BK181" s="15"/>
      <c r="BL181" s="25">
        <v>0</v>
      </c>
      <c r="BM181" s="25">
        <v>0</v>
      </c>
      <c r="BN181" s="25">
        <v>0</v>
      </c>
      <c r="BO181" s="15"/>
      <c r="BP181" s="25">
        <v>0</v>
      </c>
      <c r="BQ181" s="25">
        <v>0</v>
      </c>
      <c r="BR181" s="25">
        <v>0</v>
      </c>
      <c r="BS181" s="25">
        <v>0</v>
      </c>
      <c r="BT181" s="25">
        <v>0</v>
      </c>
      <c r="BU181" s="15" t="s">
        <v>821</v>
      </c>
      <c r="BV181" s="45">
        <v>7</v>
      </c>
      <c r="BW181" s="11">
        <v>0</v>
      </c>
      <c r="BX181" s="11">
        <v>2</v>
      </c>
      <c r="BY181" s="11">
        <v>1</v>
      </c>
      <c r="BZ181" s="11">
        <v>1</v>
      </c>
      <c r="CA181" s="11">
        <v>1</v>
      </c>
      <c r="CB181" s="11">
        <v>0</v>
      </c>
      <c r="CC181" s="11">
        <v>0</v>
      </c>
      <c r="CD181" s="11">
        <v>1</v>
      </c>
      <c r="CE181" s="11">
        <v>1</v>
      </c>
      <c r="CF181" s="11">
        <v>0</v>
      </c>
      <c r="CG181" s="11">
        <v>0</v>
      </c>
      <c r="CH181" s="11">
        <v>0</v>
      </c>
      <c r="CI181" s="11">
        <v>0</v>
      </c>
      <c r="CJ181" s="47" t="s">
        <v>825</v>
      </c>
      <c r="CK181" s="70">
        <f>SUM(CL181,CW181,DA181,DF181,DK181)</f>
        <v>0</v>
      </c>
      <c r="CL181" s="71">
        <f>SUM(CM181:CV181)</f>
        <v>0</v>
      </c>
      <c r="CM181" s="72">
        <v>0</v>
      </c>
      <c r="CN181" s="72">
        <v>0</v>
      </c>
      <c r="CO181" s="72">
        <v>0</v>
      </c>
      <c r="CP181" s="72">
        <v>0</v>
      </c>
      <c r="CQ181" s="72">
        <v>0</v>
      </c>
      <c r="CR181" s="72">
        <v>0</v>
      </c>
      <c r="CS181" s="72">
        <v>0</v>
      </c>
      <c r="CT181" s="72">
        <v>0</v>
      </c>
      <c r="CU181" s="72">
        <v>0</v>
      </c>
      <c r="CV181" s="72">
        <v>0</v>
      </c>
      <c r="CW181" s="71">
        <f>SUM(CX181:CZ181)</f>
        <v>0</v>
      </c>
      <c r="CX181" s="72">
        <v>0</v>
      </c>
      <c r="CY181" s="72">
        <v>0</v>
      </c>
      <c r="CZ181" s="72">
        <v>0</v>
      </c>
      <c r="DA181" s="71">
        <f>SUM(DB181:DE181)</f>
        <v>0</v>
      </c>
      <c r="DB181" s="72">
        <v>0</v>
      </c>
      <c r="DC181" s="72">
        <v>0</v>
      </c>
      <c r="DD181" s="72">
        <v>0</v>
      </c>
      <c r="DE181" s="72">
        <v>0</v>
      </c>
      <c r="DF181" s="71">
        <f>SUM(DG181:DJ181)</f>
        <v>0</v>
      </c>
      <c r="DG181" s="72">
        <v>0</v>
      </c>
      <c r="DH181" s="72">
        <v>0</v>
      </c>
      <c r="DI181" s="72">
        <v>0</v>
      </c>
      <c r="DJ181" s="72">
        <v>0</v>
      </c>
      <c r="DK181" s="71">
        <f>SUM(DL181:DO181)</f>
        <v>0</v>
      </c>
      <c r="DL181" s="72">
        <v>0</v>
      </c>
      <c r="DM181" s="72">
        <v>0</v>
      </c>
      <c r="DN181" s="72">
        <v>0</v>
      </c>
      <c r="DO181" s="72">
        <v>0</v>
      </c>
      <c r="DP181" s="71" t="s">
        <v>827</v>
      </c>
    </row>
    <row r="182" spans="1:120" ht="16.5" customHeight="1">
      <c r="A182" s="26" t="s">
        <v>355</v>
      </c>
      <c r="C182" s="27">
        <v>10</v>
      </c>
      <c r="D182" s="27">
        <v>10</v>
      </c>
      <c r="H182" s="28"/>
      <c r="J182" s="29" t="s">
        <v>356</v>
      </c>
      <c r="K182" s="29"/>
      <c r="L182" s="27"/>
      <c r="M182" s="44">
        <v>190</v>
      </c>
      <c r="N182" s="76">
        <f>SUM(O182,Y182,BV182,CK182)</f>
        <v>68</v>
      </c>
      <c r="O182" s="3">
        <v>0</v>
      </c>
      <c r="P182" s="4"/>
      <c r="Q182" s="4"/>
      <c r="R182" s="4"/>
      <c r="S182" s="4"/>
      <c r="T182" s="4"/>
      <c r="U182" s="4"/>
      <c r="V182" s="4"/>
      <c r="W182" s="4"/>
      <c r="X182" s="3" t="s">
        <v>808</v>
      </c>
      <c r="Y182" s="24">
        <v>4</v>
      </c>
      <c r="Z182" s="15"/>
      <c r="AA182" s="25">
        <v>0</v>
      </c>
      <c r="AB182" s="15"/>
      <c r="AC182" s="25">
        <v>1</v>
      </c>
      <c r="AD182" s="25">
        <v>2</v>
      </c>
      <c r="AE182" s="25">
        <v>1</v>
      </c>
      <c r="AF182" s="15"/>
      <c r="AG182" s="25"/>
      <c r="AH182" s="25"/>
      <c r="AI182" s="25"/>
      <c r="AJ182" s="25"/>
      <c r="AK182" s="25"/>
      <c r="AL182" s="25"/>
      <c r="AM182" s="15"/>
      <c r="AN182" s="25"/>
      <c r="AO182" s="25"/>
      <c r="AP182" s="25"/>
      <c r="AQ182" s="25"/>
      <c r="AR182" s="25"/>
      <c r="AS182" s="25"/>
      <c r="AT182" s="1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15"/>
      <c r="BF182" s="25"/>
      <c r="BG182" s="25"/>
      <c r="BH182" s="25"/>
      <c r="BI182" s="25"/>
      <c r="BJ182" s="25"/>
      <c r="BK182" s="15"/>
      <c r="BL182" s="25"/>
      <c r="BM182" s="25"/>
      <c r="BN182" s="25"/>
      <c r="BO182" s="15"/>
      <c r="BP182" s="25"/>
      <c r="BQ182" s="25"/>
      <c r="BR182" s="25"/>
      <c r="BS182" s="25"/>
      <c r="BT182" s="25"/>
      <c r="BU182" s="15" t="s">
        <v>816</v>
      </c>
      <c r="BV182" s="45">
        <v>24</v>
      </c>
      <c r="BW182" s="11">
        <v>1</v>
      </c>
      <c r="BX182" s="11">
        <v>2</v>
      </c>
      <c r="BY182" s="11">
        <v>2</v>
      </c>
      <c r="BZ182" s="11">
        <v>2</v>
      </c>
      <c r="CA182" s="11">
        <v>2</v>
      </c>
      <c r="CB182" s="11">
        <v>2</v>
      </c>
      <c r="CC182" s="11">
        <v>2</v>
      </c>
      <c r="CD182" s="11">
        <v>1</v>
      </c>
      <c r="CE182" s="11">
        <v>2</v>
      </c>
      <c r="CF182" s="11">
        <v>0</v>
      </c>
      <c r="CG182" s="11">
        <v>3</v>
      </c>
      <c r="CH182" s="11">
        <v>2</v>
      </c>
      <c r="CI182" s="11">
        <v>3</v>
      </c>
      <c r="CJ182" s="49" t="s">
        <v>817</v>
      </c>
      <c r="CK182" s="70">
        <f>SUM(CL182,CW182,DA182,DF182,DK182)</f>
        <v>40</v>
      </c>
      <c r="CL182" s="71">
        <f>SUM(CM182:CV182)</f>
        <v>20</v>
      </c>
      <c r="CM182" s="72">
        <v>2</v>
      </c>
      <c r="CN182" s="72">
        <v>2</v>
      </c>
      <c r="CO182" s="72">
        <v>2</v>
      </c>
      <c r="CP182" s="72">
        <v>2</v>
      </c>
      <c r="CQ182" s="72">
        <v>2</v>
      </c>
      <c r="CR182" s="72">
        <v>2</v>
      </c>
      <c r="CS182" s="72">
        <v>2</v>
      </c>
      <c r="CT182" s="72">
        <v>2</v>
      </c>
      <c r="CU182" s="72">
        <v>2</v>
      </c>
      <c r="CV182" s="72">
        <v>2</v>
      </c>
      <c r="CW182" s="71">
        <f>SUM(CX182:CZ182)</f>
        <v>6</v>
      </c>
      <c r="CX182" s="72">
        <v>2</v>
      </c>
      <c r="CY182" s="72">
        <v>2</v>
      </c>
      <c r="CZ182" s="72">
        <v>2</v>
      </c>
      <c r="DA182" s="71">
        <f>SUM(DB182:DE182)</f>
        <v>8</v>
      </c>
      <c r="DB182" s="72">
        <v>2</v>
      </c>
      <c r="DC182" s="72">
        <v>2</v>
      </c>
      <c r="DD182" s="72">
        <v>2</v>
      </c>
      <c r="DE182" s="72">
        <v>2</v>
      </c>
      <c r="DF182" s="71">
        <f>SUM(DG182:DJ182)</f>
        <v>0</v>
      </c>
      <c r="DG182" s="72">
        <v>0</v>
      </c>
      <c r="DH182" s="72">
        <v>0</v>
      </c>
      <c r="DI182" s="72">
        <v>0</v>
      </c>
      <c r="DJ182" s="72">
        <v>0</v>
      </c>
      <c r="DK182" s="71">
        <f>SUM(DL182:DO182)</f>
        <v>6</v>
      </c>
      <c r="DL182" s="72">
        <v>2</v>
      </c>
      <c r="DM182" s="72">
        <v>2</v>
      </c>
      <c r="DN182" s="72">
        <v>2</v>
      </c>
      <c r="DO182" s="72">
        <v>0</v>
      </c>
      <c r="DP182" s="73" t="s">
        <v>818</v>
      </c>
    </row>
    <row r="183" spans="1:120" ht="16.5" customHeight="1">
      <c r="A183" s="26" t="s">
        <v>357</v>
      </c>
      <c r="C183" s="27">
        <v>9</v>
      </c>
      <c r="D183" s="27">
        <v>9</v>
      </c>
      <c r="H183" s="28"/>
      <c r="J183" s="29" t="s">
        <v>358</v>
      </c>
      <c r="K183" s="29"/>
      <c r="L183" s="27"/>
      <c r="M183" s="44">
        <v>207</v>
      </c>
      <c r="N183" s="76">
        <f>SUM(O183,Y183,BV183,CK183)</f>
        <v>44</v>
      </c>
      <c r="O183" s="3">
        <v>0</v>
      </c>
      <c r="P183" s="4"/>
      <c r="Q183" s="4"/>
      <c r="R183" s="4"/>
      <c r="S183" s="4"/>
      <c r="T183" s="4"/>
      <c r="U183" s="4"/>
      <c r="V183" s="4"/>
      <c r="W183" s="4"/>
      <c r="X183" s="3" t="s">
        <v>819</v>
      </c>
      <c r="Y183" s="24">
        <v>0</v>
      </c>
      <c r="Z183" s="15"/>
      <c r="AA183" s="25">
        <v>0</v>
      </c>
      <c r="AB183" s="15"/>
      <c r="AC183" s="25"/>
      <c r="AD183" s="25"/>
      <c r="AE183" s="25"/>
      <c r="AF183" s="15"/>
      <c r="AG183" s="25"/>
      <c r="AH183" s="25"/>
      <c r="AI183" s="25"/>
      <c r="AJ183" s="25"/>
      <c r="AK183" s="25"/>
      <c r="AL183" s="25"/>
      <c r="AM183" s="15"/>
      <c r="AN183" s="25"/>
      <c r="AO183" s="25"/>
      <c r="AP183" s="25"/>
      <c r="AQ183" s="25"/>
      <c r="AR183" s="25"/>
      <c r="AS183" s="25"/>
      <c r="AT183" s="1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15"/>
      <c r="BF183" s="25"/>
      <c r="BG183" s="25"/>
      <c r="BH183" s="25"/>
      <c r="BI183" s="25"/>
      <c r="BJ183" s="25"/>
      <c r="BK183" s="15"/>
      <c r="BL183" s="25"/>
      <c r="BM183" s="25"/>
      <c r="BN183" s="25"/>
      <c r="BO183" s="15"/>
      <c r="BP183" s="25"/>
      <c r="BQ183" s="25"/>
      <c r="BR183" s="25"/>
      <c r="BS183" s="25"/>
      <c r="BT183" s="25"/>
      <c r="BU183" s="15" t="s">
        <v>816</v>
      </c>
      <c r="BV183" s="45">
        <v>14</v>
      </c>
      <c r="BW183" s="11">
        <v>1</v>
      </c>
      <c r="BX183" s="11">
        <v>2</v>
      </c>
      <c r="BY183" s="11">
        <v>1</v>
      </c>
      <c r="BZ183" s="11">
        <v>1</v>
      </c>
      <c r="CA183" s="11">
        <v>2</v>
      </c>
      <c r="CB183" s="11">
        <v>1</v>
      </c>
      <c r="CC183" s="11">
        <v>1</v>
      </c>
      <c r="CD183" s="11">
        <v>1</v>
      </c>
      <c r="CE183" s="11">
        <v>1</v>
      </c>
      <c r="CF183" s="11">
        <v>0</v>
      </c>
      <c r="CG183" s="11">
        <v>3</v>
      </c>
      <c r="CH183" s="11">
        <v>0</v>
      </c>
      <c r="CI183" s="11">
        <v>0</v>
      </c>
      <c r="CJ183" s="49" t="s">
        <v>817</v>
      </c>
      <c r="CK183" s="70">
        <f>SUM(CL183,CW183,DA183,DF183,DK183)</f>
        <v>30</v>
      </c>
      <c r="CL183" s="71">
        <f>SUM(CM183:CV183)</f>
        <v>14</v>
      </c>
      <c r="CM183" s="72">
        <v>2</v>
      </c>
      <c r="CN183" s="72">
        <v>0</v>
      </c>
      <c r="CO183" s="72">
        <v>2</v>
      </c>
      <c r="CP183" s="72">
        <v>2</v>
      </c>
      <c r="CQ183" s="72">
        <v>2</v>
      </c>
      <c r="CR183" s="72">
        <v>0</v>
      </c>
      <c r="CS183" s="72">
        <v>0</v>
      </c>
      <c r="CT183" s="72">
        <v>2</v>
      </c>
      <c r="CU183" s="72">
        <v>2</v>
      </c>
      <c r="CV183" s="72">
        <v>2</v>
      </c>
      <c r="CW183" s="71">
        <f>SUM(CX183:CZ183)</f>
        <v>4</v>
      </c>
      <c r="CX183" s="72">
        <v>2</v>
      </c>
      <c r="CY183" s="72">
        <v>0</v>
      </c>
      <c r="CZ183" s="72">
        <v>2</v>
      </c>
      <c r="DA183" s="71">
        <f>SUM(DB183:DE183)</f>
        <v>6</v>
      </c>
      <c r="DB183" s="72">
        <v>2</v>
      </c>
      <c r="DC183" s="72">
        <v>2</v>
      </c>
      <c r="DD183" s="72">
        <v>2</v>
      </c>
      <c r="DE183" s="72">
        <v>0</v>
      </c>
      <c r="DF183" s="71">
        <f>SUM(DG183:DJ183)</f>
        <v>0</v>
      </c>
      <c r="DG183" s="72">
        <v>0</v>
      </c>
      <c r="DH183" s="72">
        <v>0</v>
      </c>
      <c r="DI183" s="72">
        <v>0</v>
      </c>
      <c r="DJ183" s="72">
        <v>0</v>
      </c>
      <c r="DK183" s="71">
        <f>SUM(DL183:DO183)</f>
        <v>6</v>
      </c>
      <c r="DL183" s="72">
        <v>0</v>
      </c>
      <c r="DM183" s="72">
        <v>2</v>
      </c>
      <c r="DN183" s="72">
        <v>2</v>
      </c>
      <c r="DO183" s="72">
        <v>2</v>
      </c>
      <c r="DP183" s="73" t="s">
        <v>818</v>
      </c>
    </row>
    <row r="184" spans="1:120" ht="16.5" customHeight="1">
      <c r="A184" s="26" t="s">
        <v>359</v>
      </c>
      <c r="C184" s="27">
        <v>8</v>
      </c>
      <c r="D184" s="27">
        <v>8</v>
      </c>
      <c r="H184" s="28"/>
      <c r="I184" s="30"/>
      <c r="J184" s="29" t="s">
        <v>361</v>
      </c>
      <c r="K184" s="29"/>
      <c r="L184" s="27"/>
      <c r="M184" s="44">
        <v>21</v>
      </c>
      <c r="N184" s="76">
        <f>SUM(O184,Y184,BV184,CK184)</f>
        <v>42</v>
      </c>
      <c r="O184" s="3">
        <v>10</v>
      </c>
      <c r="P184" s="4">
        <v>2</v>
      </c>
      <c r="Q184" s="4">
        <v>1</v>
      </c>
      <c r="R184" s="4">
        <v>6</v>
      </c>
      <c r="S184" s="4">
        <v>1</v>
      </c>
      <c r="T184" s="4">
        <v>0</v>
      </c>
      <c r="U184" s="4">
        <v>0</v>
      </c>
      <c r="V184" s="4">
        <v>0</v>
      </c>
      <c r="W184" s="4">
        <v>0</v>
      </c>
      <c r="X184" s="3" t="s">
        <v>793</v>
      </c>
      <c r="Y184" s="24">
        <v>5</v>
      </c>
      <c r="Z184" s="15"/>
      <c r="AA184" s="25">
        <v>1</v>
      </c>
      <c r="AB184" s="15"/>
      <c r="AC184" s="25">
        <v>1</v>
      </c>
      <c r="AD184" s="25">
        <v>2</v>
      </c>
      <c r="AE184" s="25">
        <v>1</v>
      </c>
      <c r="AF184" s="15"/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15"/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15"/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15"/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15"/>
      <c r="BL184" s="25">
        <v>0</v>
      </c>
      <c r="BM184" s="25">
        <v>0</v>
      </c>
      <c r="BN184" s="25">
        <v>0</v>
      </c>
      <c r="BO184" s="15"/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15" t="s">
        <v>794</v>
      </c>
      <c r="BV184" s="45">
        <v>19</v>
      </c>
      <c r="BW184" s="11">
        <v>0</v>
      </c>
      <c r="BX184" s="11">
        <v>1</v>
      </c>
      <c r="BY184" s="11">
        <v>2</v>
      </c>
      <c r="BZ184" s="11">
        <v>2</v>
      </c>
      <c r="CA184" s="11">
        <v>2</v>
      </c>
      <c r="CB184" s="11">
        <v>2</v>
      </c>
      <c r="CC184" s="11">
        <v>2</v>
      </c>
      <c r="CD184" s="11">
        <v>2</v>
      </c>
      <c r="CE184" s="11">
        <v>2</v>
      </c>
      <c r="CF184" s="11">
        <v>0</v>
      </c>
      <c r="CG184" s="11">
        <v>2</v>
      </c>
      <c r="CH184" s="11">
        <v>0</v>
      </c>
      <c r="CI184" s="11">
        <v>2</v>
      </c>
      <c r="CJ184" s="47" t="s">
        <v>795</v>
      </c>
      <c r="CK184" s="70">
        <f>SUM(CL184,CW184,DA184,DF184,DK184)</f>
        <v>8</v>
      </c>
      <c r="CL184" s="71">
        <f>SUM(CM184:CV184)</f>
        <v>6</v>
      </c>
      <c r="CM184" s="72">
        <v>2</v>
      </c>
      <c r="CN184" s="72">
        <v>2</v>
      </c>
      <c r="CO184" s="72">
        <v>0</v>
      </c>
      <c r="CP184" s="72">
        <v>2</v>
      </c>
      <c r="CQ184" s="72">
        <v>0</v>
      </c>
      <c r="CR184" s="72">
        <v>0</v>
      </c>
      <c r="CS184" s="72">
        <v>0</v>
      </c>
      <c r="CT184" s="72">
        <v>0</v>
      </c>
      <c r="CU184" s="72">
        <v>0</v>
      </c>
      <c r="CV184" s="72">
        <v>0</v>
      </c>
      <c r="CW184" s="71">
        <f>SUM(CX184:CZ184)</f>
        <v>0</v>
      </c>
      <c r="CX184" s="72">
        <v>0</v>
      </c>
      <c r="CY184" s="72">
        <v>0</v>
      </c>
      <c r="CZ184" s="72">
        <v>0</v>
      </c>
      <c r="DA184" s="71">
        <f>SUM(DB184:DE184)</f>
        <v>2</v>
      </c>
      <c r="DB184" s="72">
        <v>2</v>
      </c>
      <c r="DC184" s="72">
        <v>0</v>
      </c>
      <c r="DD184" s="72">
        <v>0</v>
      </c>
      <c r="DE184" s="72">
        <v>0</v>
      </c>
      <c r="DF184" s="71">
        <f>SUM(DG184:DJ184)</f>
        <v>0</v>
      </c>
      <c r="DG184" s="72">
        <v>0</v>
      </c>
      <c r="DH184" s="72">
        <v>0</v>
      </c>
      <c r="DI184" s="72">
        <v>0</v>
      </c>
      <c r="DJ184" s="72">
        <v>0</v>
      </c>
      <c r="DK184" s="71">
        <f>SUM(DL184:DO184)</f>
        <v>0</v>
      </c>
      <c r="DL184" s="72">
        <v>0</v>
      </c>
      <c r="DM184" s="72">
        <v>0</v>
      </c>
      <c r="DN184" s="72">
        <v>0</v>
      </c>
      <c r="DO184" s="72">
        <v>0</v>
      </c>
      <c r="DP184" s="71" t="s">
        <v>796</v>
      </c>
    </row>
    <row r="185" spans="1:120" ht="16.5" customHeight="1">
      <c r="A185" s="26" t="s">
        <v>359</v>
      </c>
      <c r="C185" s="27">
        <v>9</v>
      </c>
      <c r="D185" s="27">
        <v>9</v>
      </c>
      <c r="H185" s="28"/>
      <c r="J185" s="29" t="s">
        <v>360</v>
      </c>
      <c r="K185" s="29"/>
      <c r="L185" s="27"/>
      <c r="M185" s="44">
        <v>274</v>
      </c>
      <c r="N185" s="76">
        <f>SUM(O185,Y185,BV185,CK185)</f>
        <v>46</v>
      </c>
      <c r="O185" s="3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3" t="s">
        <v>828</v>
      </c>
      <c r="Y185" s="24">
        <v>3</v>
      </c>
      <c r="Z185" s="15"/>
      <c r="AA185" s="25">
        <v>0</v>
      </c>
      <c r="AB185" s="15"/>
      <c r="AC185" s="25">
        <v>1</v>
      </c>
      <c r="AD185" s="25">
        <v>2</v>
      </c>
      <c r="AE185" s="25">
        <v>0</v>
      </c>
      <c r="AF185" s="15"/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15"/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15"/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15"/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15"/>
      <c r="BL185" s="25">
        <v>0</v>
      </c>
      <c r="BM185" s="25">
        <v>0</v>
      </c>
      <c r="BN185" s="25">
        <v>0</v>
      </c>
      <c r="BO185" s="15"/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15" t="s">
        <v>829</v>
      </c>
      <c r="BV185" s="45">
        <v>17</v>
      </c>
      <c r="BW185" s="11">
        <v>1</v>
      </c>
      <c r="BX185" s="11">
        <v>3</v>
      </c>
      <c r="BY185" s="11">
        <v>1</v>
      </c>
      <c r="BZ185" s="11">
        <v>1</v>
      </c>
      <c r="CA185" s="11">
        <v>2</v>
      </c>
      <c r="CB185" s="11">
        <v>1</v>
      </c>
      <c r="CC185" s="11">
        <v>0</v>
      </c>
      <c r="CD185" s="11">
        <v>0</v>
      </c>
      <c r="CE185" s="11">
        <v>2</v>
      </c>
      <c r="CF185" s="11">
        <v>0</v>
      </c>
      <c r="CG185" s="11">
        <v>3</v>
      </c>
      <c r="CH185" s="11">
        <v>2</v>
      </c>
      <c r="CI185" s="11">
        <v>1</v>
      </c>
      <c r="CJ185" s="47" t="s">
        <v>830</v>
      </c>
      <c r="CK185" s="70">
        <f>SUM(CL185,CW185,DA185,DF185,DK185)</f>
        <v>26</v>
      </c>
      <c r="CL185" s="71">
        <f>SUM(CM185:CV185)</f>
        <v>18</v>
      </c>
      <c r="CM185" s="72">
        <v>2</v>
      </c>
      <c r="CN185" s="72">
        <v>2</v>
      </c>
      <c r="CO185" s="72">
        <v>2</v>
      </c>
      <c r="CP185" s="72">
        <v>2</v>
      </c>
      <c r="CQ185" s="72">
        <v>2</v>
      </c>
      <c r="CR185" s="72">
        <v>0</v>
      </c>
      <c r="CS185" s="72">
        <v>2</v>
      </c>
      <c r="CT185" s="72">
        <v>2</v>
      </c>
      <c r="CU185" s="72">
        <v>2</v>
      </c>
      <c r="CV185" s="72">
        <v>2</v>
      </c>
      <c r="CW185" s="71">
        <f>SUM(CX185:CZ185)</f>
        <v>0</v>
      </c>
      <c r="CX185" s="72">
        <v>0</v>
      </c>
      <c r="CY185" s="72">
        <v>0</v>
      </c>
      <c r="CZ185" s="72">
        <v>0</v>
      </c>
      <c r="DA185" s="71">
        <f>SUM(DB185:DE185)</f>
        <v>8</v>
      </c>
      <c r="DB185" s="72">
        <v>2</v>
      </c>
      <c r="DC185" s="72">
        <v>2</v>
      </c>
      <c r="DD185" s="72">
        <v>2</v>
      </c>
      <c r="DE185" s="72">
        <v>2</v>
      </c>
      <c r="DF185" s="71">
        <f>SUM(DG185:DJ185)</f>
        <v>0</v>
      </c>
      <c r="DG185" s="72">
        <v>0</v>
      </c>
      <c r="DH185" s="72">
        <v>0</v>
      </c>
      <c r="DI185" s="72">
        <v>0</v>
      </c>
      <c r="DJ185" s="72">
        <v>0</v>
      </c>
      <c r="DK185" s="71">
        <f>SUM(DL185:DO185)</f>
        <v>0</v>
      </c>
      <c r="DL185" s="72">
        <v>0</v>
      </c>
      <c r="DM185" s="72">
        <v>0</v>
      </c>
      <c r="DN185" s="72">
        <v>0</v>
      </c>
      <c r="DO185" s="72">
        <v>0</v>
      </c>
      <c r="DP185" s="71" t="s">
        <v>827</v>
      </c>
    </row>
    <row r="186" spans="1:120" ht="16.5" customHeight="1">
      <c r="A186" s="26" t="s">
        <v>362</v>
      </c>
      <c r="C186" s="27">
        <v>10</v>
      </c>
      <c r="D186" s="27">
        <v>10</v>
      </c>
      <c r="H186" s="28"/>
      <c r="I186" s="30"/>
      <c r="J186" s="29" t="s">
        <v>363</v>
      </c>
      <c r="K186" s="29"/>
      <c r="L186" s="27"/>
      <c r="M186" s="44">
        <v>93</v>
      </c>
      <c r="N186" s="76">
        <f>SUM(O186,Y186,BV186,CK186)</f>
        <v>57</v>
      </c>
      <c r="O186" s="3">
        <v>32</v>
      </c>
      <c r="P186" s="4">
        <v>2</v>
      </c>
      <c r="Q186" s="4">
        <v>4</v>
      </c>
      <c r="R186" s="4">
        <v>6</v>
      </c>
      <c r="S186" s="4">
        <v>2</v>
      </c>
      <c r="T186" s="4">
        <v>4</v>
      </c>
      <c r="U186" s="4">
        <v>5</v>
      </c>
      <c r="V186" s="4">
        <v>2</v>
      </c>
      <c r="W186" s="4">
        <v>7</v>
      </c>
      <c r="X186" s="3" t="s">
        <v>793</v>
      </c>
      <c r="Y186" s="24">
        <v>0</v>
      </c>
      <c r="Z186" s="15"/>
      <c r="AA186" s="25">
        <v>0</v>
      </c>
      <c r="AB186" s="15"/>
      <c r="AC186" s="25"/>
      <c r="AD186" s="25"/>
      <c r="AE186" s="25"/>
      <c r="AF186" s="15"/>
      <c r="AG186" s="25"/>
      <c r="AH186" s="25"/>
      <c r="AI186" s="25"/>
      <c r="AJ186" s="25"/>
      <c r="AK186" s="25"/>
      <c r="AL186" s="25"/>
      <c r="AM186" s="15"/>
      <c r="AN186" s="25"/>
      <c r="AO186" s="25"/>
      <c r="AP186" s="25"/>
      <c r="AQ186" s="25"/>
      <c r="AR186" s="25"/>
      <c r="AS186" s="25"/>
      <c r="AT186" s="1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15"/>
      <c r="BF186" s="25"/>
      <c r="BG186" s="25"/>
      <c r="BH186" s="25"/>
      <c r="BI186" s="25"/>
      <c r="BJ186" s="25"/>
      <c r="BK186" s="15"/>
      <c r="BL186" s="25"/>
      <c r="BM186" s="25"/>
      <c r="BN186" s="25"/>
      <c r="BO186" s="15"/>
      <c r="BP186" s="25"/>
      <c r="BQ186" s="25"/>
      <c r="BR186" s="25"/>
      <c r="BS186" s="25"/>
      <c r="BT186" s="25"/>
      <c r="BU186" s="15" t="s">
        <v>805</v>
      </c>
      <c r="BV186" s="45">
        <v>0</v>
      </c>
      <c r="BW186" s="11">
        <v>0</v>
      </c>
      <c r="BX186" s="11">
        <v>0</v>
      </c>
      <c r="BY186" s="11">
        <v>0</v>
      </c>
      <c r="BZ186" s="11">
        <v>0</v>
      </c>
      <c r="CA186" s="11">
        <v>0</v>
      </c>
      <c r="CB186" s="11">
        <v>0</v>
      </c>
      <c r="CC186" s="11">
        <v>0</v>
      </c>
      <c r="CD186" s="11">
        <v>0</v>
      </c>
      <c r="CE186" s="11">
        <v>0</v>
      </c>
      <c r="CF186" s="11">
        <v>0</v>
      </c>
      <c r="CG186" s="11">
        <v>0</v>
      </c>
      <c r="CH186" s="11">
        <v>0</v>
      </c>
      <c r="CI186" s="11">
        <v>0</v>
      </c>
      <c r="CJ186" s="47" t="s">
        <v>803</v>
      </c>
      <c r="CK186" s="70">
        <f>SUM(CL186,CW186,DA186,DF186,DK186)</f>
        <v>25</v>
      </c>
      <c r="CL186" s="71">
        <f>SUM(CM186:CV186)</f>
        <v>14</v>
      </c>
      <c r="CM186" s="72">
        <v>2</v>
      </c>
      <c r="CN186" s="72">
        <v>0</v>
      </c>
      <c r="CO186" s="72">
        <v>0</v>
      </c>
      <c r="CP186" s="72">
        <v>0</v>
      </c>
      <c r="CQ186" s="72">
        <v>2</v>
      </c>
      <c r="CR186" s="72">
        <v>2</v>
      </c>
      <c r="CS186" s="72">
        <v>2</v>
      </c>
      <c r="CT186" s="72">
        <v>2</v>
      </c>
      <c r="CU186" s="72">
        <v>2</v>
      </c>
      <c r="CV186" s="72">
        <v>2</v>
      </c>
      <c r="CW186" s="71">
        <f>SUM(CX186:CZ186)</f>
        <v>2</v>
      </c>
      <c r="CX186" s="72">
        <v>0</v>
      </c>
      <c r="CY186" s="72">
        <v>0</v>
      </c>
      <c r="CZ186" s="72">
        <v>2</v>
      </c>
      <c r="DA186" s="71">
        <f>SUM(DB186:DE186)</f>
        <v>7</v>
      </c>
      <c r="DB186" s="72">
        <v>2</v>
      </c>
      <c r="DC186" s="72">
        <v>2</v>
      </c>
      <c r="DD186" s="72">
        <v>1</v>
      </c>
      <c r="DE186" s="72">
        <v>2</v>
      </c>
      <c r="DF186" s="71">
        <f>SUM(DG186:DJ186)</f>
        <v>2</v>
      </c>
      <c r="DG186" s="72">
        <v>0</v>
      </c>
      <c r="DH186" s="72">
        <v>0</v>
      </c>
      <c r="DI186" s="72">
        <v>0</v>
      </c>
      <c r="DJ186" s="72">
        <v>2</v>
      </c>
      <c r="DK186" s="71">
        <f>SUM(DL186:DO186)</f>
        <v>0</v>
      </c>
      <c r="DL186" s="72">
        <v>0</v>
      </c>
      <c r="DM186" s="72">
        <v>0</v>
      </c>
      <c r="DN186" s="72">
        <v>0</v>
      </c>
      <c r="DO186" s="72">
        <v>0</v>
      </c>
      <c r="DP186" s="71" t="s">
        <v>804</v>
      </c>
    </row>
    <row r="187" spans="1:120" ht="16.5" customHeight="1">
      <c r="A187" s="26" t="s">
        <v>364</v>
      </c>
      <c r="C187" s="27">
        <v>9</v>
      </c>
      <c r="D187" s="27">
        <v>9</v>
      </c>
      <c r="H187" s="28"/>
      <c r="I187" s="30"/>
      <c r="J187" s="29" t="s">
        <v>365</v>
      </c>
      <c r="K187" s="29"/>
      <c r="L187" s="27"/>
      <c r="M187" s="44">
        <v>41</v>
      </c>
      <c r="N187" s="76">
        <f>SUM(O187,Y187,BV187,CK187)</f>
        <v>34</v>
      </c>
      <c r="O187" s="3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3" t="s">
        <v>793</v>
      </c>
      <c r="Y187" s="24">
        <v>4</v>
      </c>
      <c r="Z187" s="15"/>
      <c r="AA187" s="25">
        <v>0</v>
      </c>
      <c r="AB187" s="15"/>
      <c r="AC187" s="25">
        <v>1</v>
      </c>
      <c r="AD187" s="25">
        <v>2</v>
      </c>
      <c r="AE187" s="25">
        <v>1</v>
      </c>
      <c r="AF187" s="15"/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15"/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15"/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15"/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15"/>
      <c r="BL187" s="25">
        <v>0</v>
      </c>
      <c r="BM187" s="25">
        <v>0</v>
      </c>
      <c r="BN187" s="25">
        <v>0</v>
      </c>
      <c r="BO187" s="15"/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15" t="s">
        <v>109</v>
      </c>
      <c r="BV187" s="45">
        <v>26</v>
      </c>
      <c r="BW187" s="11">
        <v>2</v>
      </c>
      <c r="BX187" s="11">
        <v>3</v>
      </c>
      <c r="BY187" s="11">
        <v>2</v>
      </c>
      <c r="BZ187" s="11">
        <v>2</v>
      </c>
      <c r="CA187" s="11">
        <v>2</v>
      </c>
      <c r="CB187" s="11">
        <v>2</v>
      </c>
      <c r="CC187" s="11">
        <v>2</v>
      </c>
      <c r="CD187" s="11">
        <v>1</v>
      </c>
      <c r="CE187" s="11">
        <v>1</v>
      </c>
      <c r="CF187" s="11">
        <v>2</v>
      </c>
      <c r="CG187" s="11">
        <v>2</v>
      </c>
      <c r="CH187" s="11">
        <v>2</v>
      </c>
      <c r="CI187" s="11">
        <v>3</v>
      </c>
      <c r="CJ187" s="47" t="s">
        <v>797</v>
      </c>
      <c r="CK187" s="70">
        <f>SUM(CL187,CW187,DA187,DF187,DK187)</f>
        <v>4</v>
      </c>
      <c r="CL187" s="71">
        <f>SUM(CM187:CV187)</f>
        <v>4</v>
      </c>
      <c r="CM187" s="27">
        <v>2</v>
      </c>
      <c r="CN187" s="27">
        <v>2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71">
        <f>SUM(CX187:CZ187)</f>
        <v>0</v>
      </c>
      <c r="CX187" s="27">
        <v>0</v>
      </c>
      <c r="CY187" s="27">
        <v>0</v>
      </c>
      <c r="CZ187" s="27">
        <v>0</v>
      </c>
      <c r="DA187" s="71">
        <f>SUM(DB187:DE187)</f>
        <v>0</v>
      </c>
      <c r="DB187" s="27">
        <v>0</v>
      </c>
      <c r="DC187" s="27">
        <v>0</v>
      </c>
      <c r="DD187" s="27">
        <v>0</v>
      </c>
      <c r="DE187" s="27">
        <v>0</v>
      </c>
      <c r="DF187" s="71">
        <f>SUM(DG187:DJ187)</f>
        <v>0</v>
      </c>
      <c r="DG187" s="27">
        <v>0</v>
      </c>
      <c r="DH187" s="27">
        <v>0</v>
      </c>
      <c r="DI187" s="27">
        <v>0</v>
      </c>
      <c r="DJ187" s="27">
        <v>0</v>
      </c>
      <c r="DK187" s="71">
        <f>SUM(DL187:DO187)</f>
        <v>0</v>
      </c>
      <c r="DL187" s="27">
        <v>0</v>
      </c>
      <c r="DM187" s="27">
        <v>0</v>
      </c>
      <c r="DN187" s="27">
        <v>0</v>
      </c>
      <c r="DO187" s="27">
        <v>0</v>
      </c>
      <c r="DP187" s="71" t="s">
        <v>798</v>
      </c>
    </row>
    <row r="188" spans="1:120" ht="16.5" customHeight="1">
      <c r="A188" s="26" t="s">
        <v>366</v>
      </c>
      <c r="C188" s="27">
        <v>8</v>
      </c>
      <c r="D188" s="27">
        <v>8</v>
      </c>
      <c r="H188" s="28"/>
      <c r="I188" s="30"/>
      <c r="J188" s="29" t="s">
        <v>367</v>
      </c>
      <c r="K188" s="29"/>
      <c r="L188" s="27"/>
      <c r="M188" s="44">
        <v>215</v>
      </c>
      <c r="N188" s="76">
        <f>SUM(O188,Y188,BV188,CK188)</f>
        <v>32</v>
      </c>
      <c r="O188" s="3">
        <v>0</v>
      </c>
      <c r="P188" s="4"/>
      <c r="Q188" s="4"/>
      <c r="R188" s="4"/>
      <c r="S188" s="4"/>
      <c r="T188" s="4"/>
      <c r="U188" s="4"/>
      <c r="V188" s="4"/>
      <c r="W188" s="4"/>
      <c r="X188" s="3" t="s">
        <v>819</v>
      </c>
      <c r="Y188" s="24">
        <v>0</v>
      </c>
      <c r="Z188" s="15" t="s">
        <v>820</v>
      </c>
      <c r="AA188" s="25"/>
      <c r="AB188" s="15"/>
      <c r="AC188" s="25"/>
      <c r="AD188" s="25"/>
      <c r="AE188" s="25"/>
      <c r="AF188" s="15"/>
      <c r="AG188" s="25"/>
      <c r="AH188" s="25"/>
      <c r="AI188" s="25"/>
      <c r="AJ188" s="25"/>
      <c r="AK188" s="25"/>
      <c r="AL188" s="25"/>
      <c r="AM188" s="15"/>
      <c r="AN188" s="25"/>
      <c r="AO188" s="25"/>
      <c r="AP188" s="25"/>
      <c r="AQ188" s="25"/>
      <c r="AR188" s="25"/>
      <c r="AS188" s="25"/>
      <c r="AT188" s="1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15"/>
      <c r="BF188" s="25"/>
      <c r="BG188" s="25"/>
      <c r="BH188" s="25"/>
      <c r="BI188" s="25"/>
      <c r="BJ188" s="25"/>
      <c r="BK188" s="15"/>
      <c r="BL188" s="25"/>
      <c r="BM188" s="25"/>
      <c r="BN188" s="25"/>
      <c r="BO188" s="15"/>
      <c r="BP188" s="25"/>
      <c r="BQ188" s="25"/>
      <c r="BR188" s="25"/>
      <c r="BS188" s="25"/>
      <c r="BT188" s="25"/>
      <c r="BU188" s="15" t="s">
        <v>821</v>
      </c>
      <c r="BV188" s="45">
        <v>20</v>
      </c>
      <c r="BW188" s="11">
        <v>2</v>
      </c>
      <c r="BX188" s="11">
        <v>2</v>
      </c>
      <c r="BY188" s="11">
        <v>2</v>
      </c>
      <c r="BZ188" s="11">
        <v>1</v>
      </c>
      <c r="CA188" s="11">
        <v>2</v>
      </c>
      <c r="CB188" s="11">
        <v>1</v>
      </c>
      <c r="CC188" s="11">
        <v>1</v>
      </c>
      <c r="CD188" s="11">
        <v>1</v>
      </c>
      <c r="CE188" s="11">
        <v>1</v>
      </c>
      <c r="CF188" s="11">
        <v>0</v>
      </c>
      <c r="CG188" s="11">
        <v>3</v>
      </c>
      <c r="CH188" s="11">
        <v>2</v>
      </c>
      <c r="CI188" s="11">
        <v>2</v>
      </c>
      <c r="CJ188" s="49" t="s">
        <v>817</v>
      </c>
      <c r="CK188" s="70">
        <f>SUM(CL188,CW188,DA188,DF188,DK188)</f>
        <v>12</v>
      </c>
      <c r="CL188" s="71">
        <f>SUM(CM188:CV188)</f>
        <v>6</v>
      </c>
      <c r="CM188" s="72">
        <v>2</v>
      </c>
      <c r="CN188" s="72">
        <v>0</v>
      </c>
      <c r="CO188" s="72">
        <v>2</v>
      </c>
      <c r="CP188" s="72">
        <v>0</v>
      </c>
      <c r="CQ188" s="72">
        <v>0</v>
      </c>
      <c r="CR188" s="72">
        <v>0</v>
      </c>
      <c r="CS188" s="72">
        <v>0</v>
      </c>
      <c r="CT188" s="72">
        <v>2</v>
      </c>
      <c r="CU188" s="72">
        <v>0</v>
      </c>
      <c r="CV188" s="72">
        <v>0</v>
      </c>
      <c r="CW188" s="71">
        <f>SUM(CX188:CZ188)</f>
        <v>0</v>
      </c>
      <c r="CX188" s="72">
        <v>0</v>
      </c>
      <c r="CY188" s="72">
        <v>0</v>
      </c>
      <c r="CZ188" s="72">
        <v>0</v>
      </c>
      <c r="DA188" s="71">
        <f>SUM(DB188:DE188)</f>
        <v>2</v>
      </c>
      <c r="DB188" s="72">
        <v>2</v>
      </c>
      <c r="DC188" s="72">
        <v>0</v>
      </c>
      <c r="DD188" s="72">
        <v>0</v>
      </c>
      <c r="DE188" s="72">
        <v>0</v>
      </c>
      <c r="DF188" s="71">
        <f>SUM(DG188:DJ188)</f>
        <v>0</v>
      </c>
      <c r="DG188" s="72">
        <v>0</v>
      </c>
      <c r="DH188" s="72">
        <v>0</v>
      </c>
      <c r="DI188" s="72">
        <v>0</v>
      </c>
      <c r="DJ188" s="72">
        <v>0</v>
      </c>
      <c r="DK188" s="71">
        <f>SUM(DL188:DO188)</f>
        <v>4</v>
      </c>
      <c r="DL188" s="72">
        <v>0</v>
      </c>
      <c r="DM188" s="72">
        <v>2</v>
      </c>
      <c r="DN188" s="72">
        <v>2</v>
      </c>
      <c r="DO188" s="72">
        <v>0</v>
      </c>
      <c r="DP188" s="73" t="s">
        <v>818</v>
      </c>
    </row>
    <row r="189" spans="1:120" ht="16.5" customHeight="1">
      <c r="A189" s="26" t="s">
        <v>368</v>
      </c>
      <c r="B189" s="30"/>
      <c r="C189" s="27">
        <v>9</v>
      </c>
      <c r="D189" s="27">
        <v>9</v>
      </c>
      <c r="H189" s="28"/>
      <c r="I189" s="30"/>
      <c r="J189" s="29" t="s">
        <v>369</v>
      </c>
      <c r="K189" s="29"/>
      <c r="L189" s="27"/>
      <c r="M189" s="44">
        <v>333</v>
      </c>
      <c r="N189" s="76">
        <f>SUM(O189,Y189,BV189,CK189)</f>
        <v>0</v>
      </c>
      <c r="O189" s="3">
        <v>0</v>
      </c>
      <c r="P189" s="4">
        <v>0</v>
      </c>
      <c r="Q189" s="4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3" t="s">
        <v>828</v>
      </c>
      <c r="Y189" s="24">
        <v>0</v>
      </c>
      <c r="Z189" s="15"/>
      <c r="AA189" s="25"/>
      <c r="AB189" s="15"/>
      <c r="AC189" s="25"/>
      <c r="AD189" s="25"/>
      <c r="AE189" s="25"/>
      <c r="AF189" s="15"/>
      <c r="AG189" s="25"/>
      <c r="AH189" s="25"/>
      <c r="AI189" s="25"/>
      <c r="AJ189" s="25"/>
      <c r="AK189" s="25"/>
      <c r="AL189" s="25"/>
      <c r="AM189" s="15"/>
      <c r="AN189" s="25"/>
      <c r="AO189" s="25"/>
      <c r="AP189" s="25"/>
      <c r="AQ189" s="25"/>
      <c r="AR189" s="25"/>
      <c r="AS189" s="25"/>
      <c r="AT189" s="1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15"/>
      <c r="BF189" s="25"/>
      <c r="BG189" s="25"/>
      <c r="BH189" s="25"/>
      <c r="BI189" s="25"/>
      <c r="BJ189" s="25"/>
      <c r="BK189" s="15"/>
      <c r="BL189" s="25"/>
      <c r="BM189" s="25"/>
      <c r="BN189" s="25"/>
      <c r="BO189" s="15"/>
      <c r="BP189" s="25"/>
      <c r="BQ189" s="25"/>
      <c r="BR189" s="25"/>
      <c r="BS189" s="25"/>
      <c r="BT189" s="25"/>
      <c r="BU189" s="15" t="s">
        <v>834</v>
      </c>
      <c r="BV189" s="45">
        <v>0</v>
      </c>
      <c r="BW189" s="11">
        <v>0</v>
      </c>
      <c r="BX189" s="11">
        <v>0</v>
      </c>
      <c r="BY189" s="11">
        <v>0</v>
      </c>
      <c r="BZ189" s="11">
        <v>0</v>
      </c>
      <c r="CA189" s="11">
        <v>0</v>
      </c>
      <c r="CB189" s="11">
        <v>0</v>
      </c>
      <c r="CC189" s="11">
        <v>0</v>
      </c>
      <c r="CD189" s="11">
        <v>0</v>
      </c>
      <c r="CE189" s="11">
        <v>0</v>
      </c>
      <c r="CF189" s="11">
        <v>0</v>
      </c>
      <c r="CG189" s="11">
        <v>0</v>
      </c>
      <c r="CH189" s="11">
        <v>0</v>
      </c>
      <c r="CI189" s="11">
        <v>0</v>
      </c>
      <c r="CJ189" s="47" t="s">
        <v>695</v>
      </c>
      <c r="CK189" s="70">
        <f>SUM(CL189,CW189,DA189,DF189,DK189)</f>
        <v>0</v>
      </c>
      <c r="CL189" s="71">
        <v>0</v>
      </c>
      <c r="CM189" s="72"/>
      <c r="CN189" s="72"/>
      <c r="CO189" s="72"/>
      <c r="CP189" s="72"/>
      <c r="CQ189" s="72"/>
      <c r="CR189" s="72"/>
      <c r="CS189" s="72"/>
      <c r="CT189" s="72"/>
      <c r="CU189" s="72"/>
      <c r="CV189" s="72"/>
      <c r="CW189" s="71">
        <f>SUM(CX189:CZ189)</f>
        <v>0</v>
      </c>
      <c r="CX189" s="72"/>
      <c r="CY189" s="72"/>
      <c r="CZ189" s="72"/>
      <c r="DA189" s="71">
        <f>SUM(DB189:DE189)</f>
        <v>0</v>
      </c>
      <c r="DB189" s="72"/>
      <c r="DC189" s="72"/>
      <c r="DD189" s="72"/>
      <c r="DE189" s="72"/>
      <c r="DF189" s="71">
        <f>SUM(DG189:DJ189)</f>
        <v>0</v>
      </c>
      <c r="DG189" s="72"/>
      <c r="DH189" s="72"/>
      <c r="DI189" s="72"/>
      <c r="DJ189" s="72"/>
      <c r="DK189" s="71">
        <f>SUM(DL189:DO189)</f>
        <v>0</v>
      </c>
      <c r="DL189" s="72"/>
      <c r="DM189" s="72"/>
      <c r="DN189" s="72"/>
      <c r="DO189" s="72"/>
      <c r="DP189" s="71" t="s">
        <v>835</v>
      </c>
    </row>
    <row r="190" spans="1:120" ht="16.5" customHeight="1">
      <c r="A190" s="26" t="s">
        <v>370</v>
      </c>
      <c r="C190" s="27">
        <v>10</v>
      </c>
      <c r="D190" s="27">
        <v>10</v>
      </c>
      <c r="H190" s="28"/>
      <c r="I190" s="30"/>
      <c r="J190" s="29" t="s">
        <v>371</v>
      </c>
      <c r="K190" s="29"/>
      <c r="L190" s="27"/>
      <c r="M190" s="44">
        <v>139</v>
      </c>
      <c r="N190" s="76">
        <f>SUM(O190,Y190,BV190,CK190)</f>
        <v>0</v>
      </c>
      <c r="O190" s="3">
        <v>0</v>
      </c>
      <c r="P190" s="4"/>
      <c r="Q190" s="4"/>
      <c r="R190" s="4"/>
      <c r="S190" s="4"/>
      <c r="T190" s="4"/>
      <c r="U190" s="4"/>
      <c r="V190" s="4"/>
      <c r="W190" s="4"/>
      <c r="X190" s="3" t="s">
        <v>808</v>
      </c>
      <c r="Y190" s="24">
        <v>0</v>
      </c>
      <c r="Z190" s="15"/>
      <c r="AA190" s="25">
        <v>0</v>
      </c>
      <c r="AB190" s="15"/>
      <c r="AC190" s="25"/>
      <c r="AD190" s="25"/>
      <c r="AE190" s="25"/>
      <c r="AF190" s="15"/>
      <c r="AG190" s="25"/>
      <c r="AH190" s="25"/>
      <c r="AI190" s="25"/>
      <c r="AJ190" s="25"/>
      <c r="AK190" s="25"/>
      <c r="AL190" s="25"/>
      <c r="AM190" s="15"/>
      <c r="AN190" s="25"/>
      <c r="AO190" s="25"/>
      <c r="AP190" s="25"/>
      <c r="AQ190" s="25"/>
      <c r="AR190" s="25"/>
      <c r="AS190" s="25"/>
      <c r="AT190" s="1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15"/>
      <c r="BF190" s="25"/>
      <c r="BG190" s="25"/>
      <c r="BH190" s="25"/>
      <c r="BI190" s="25"/>
      <c r="BJ190" s="25"/>
      <c r="BK190" s="15"/>
      <c r="BL190" s="25"/>
      <c r="BM190" s="25"/>
      <c r="BN190" s="25"/>
      <c r="BO190" s="15"/>
      <c r="BP190" s="25"/>
      <c r="BQ190" s="25"/>
      <c r="BR190" s="25"/>
      <c r="BS190" s="25"/>
      <c r="BT190" s="25"/>
      <c r="BU190" s="15" t="s">
        <v>809</v>
      </c>
      <c r="BV190" s="45">
        <v>0</v>
      </c>
      <c r="BW190" s="11" t="s">
        <v>813</v>
      </c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47" t="s">
        <v>810</v>
      </c>
      <c r="CK190" s="70">
        <f>SUM(CL190,CW190,DA190,DF190,DK190)</f>
        <v>0</v>
      </c>
      <c r="CL190" s="71">
        <f>SUM(CM190:CV190)</f>
        <v>0</v>
      </c>
      <c r="CM190" s="72">
        <v>0</v>
      </c>
      <c r="CN190" s="72">
        <v>0</v>
      </c>
      <c r="CO190" s="72">
        <v>0</v>
      </c>
      <c r="CP190" s="72">
        <v>0</v>
      </c>
      <c r="CQ190" s="72">
        <v>0</v>
      </c>
      <c r="CR190" s="72">
        <v>0</v>
      </c>
      <c r="CS190" s="72">
        <v>0</v>
      </c>
      <c r="CT190" s="72">
        <v>0</v>
      </c>
      <c r="CU190" s="72">
        <v>0</v>
      </c>
      <c r="CV190" s="72">
        <v>0</v>
      </c>
      <c r="CW190" s="71">
        <f>SUM(CX190:CZ190)</f>
        <v>0</v>
      </c>
      <c r="CX190" s="72">
        <v>0</v>
      </c>
      <c r="CY190" s="72">
        <v>0</v>
      </c>
      <c r="CZ190" s="72">
        <v>0</v>
      </c>
      <c r="DA190" s="71">
        <f>SUM(DB190:DE190)</f>
        <v>0</v>
      </c>
      <c r="DB190" s="72">
        <v>0</v>
      </c>
      <c r="DC190" s="72">
        <v>0</v>
      </c>
      <c r="DD190" s="72">
        <v>0</v>
      </c>
      <c r="DE190" s="72">
        <v>0</v>
      </c>
      <c r="DF190" s="71">
        <f>SUM(DG190:DJ190)</f>
        <v>0</v>
      </c>
      <c r="DG190" s="72">
        <v>0</v>
      </c>
      <c r="DH190" s="72">
        <v>0</v>
      </c>
      <c r="DI190" s="72">
        <v>0</v>
      </c>
      <c r="DJ190" s="72">
        <v>0</v>
      </c>
      <c r="DK190" s="71">
        <f>SUM(DL190:DO190)</f>
        <v>0</v>
      </c>
      <c r="DL190" s="72">
        <v>0</v>
      </c>
      <c r="DM190" s="72">
        <v>0</v>
      </c>
      <c r="DN190" s="72">
        <v>0</v>
      </c>
      <c r="DO190" s="72">
        <v>0</v>
      </c>
      <c r="DP190" s="71" t="s">
        <v>811</v>
      </c>
    </row>
    <row r="191" spans="1:120" ht="16.5" customHeight="1">
      <c r="A191" s="26" t="s">
        <v>372</v>
      </c>
      <c r="C191" s="27">
        <v>9</v>
      </c>
      <c r="D191" s="27">
        <v>9</v>
      </c>
      <c r="H191" s="28"/>
      <c r="I191" s="30"/>
      <c r="J191" s="29" t="s">
        <v>373</v>
      </c>
      <c r="K191" s="29"/>
      <c r="L191" s="27"/>
      <c r="M191" s="44">
        <v>222</v>
      </c>
      <c r="N191" s="76">
        <f>SUM(O191,Y191,BV191,CK191)</f>
        <v>14</v>
      </c>
      <c r="O191" s="3">
        <v>0</v>
      </c>
      <c r="P191" s="4"/>
      <c r="Q191" s="4"/>
      <c r="R191" s="4"/>
      <c r="S191" s="4"/>
      <c r="T191" s="4"/>
      <c r="U191" s="4"/>
      <c r="V191" s="4"/>
      <c r="W191" s="4"/>
      <c r="X191" s="3" t="s">
        <v>819</v>
      </c>
      <c r="Y191" s="24">
        <v>0</v>
      </c>
      <c r="Z191" s="15" t="s">
        <v>820</v>
      </c>
      <c r="AA191" s="25"/>
      <c r="AB191" s="15"/>
      <c r="AC191" s="25"/>
      <c r="AD191" s="25"/>
      <c r="AE191" s="25"/>
      <c r="AF191" s="15"/>
      <c r="AG191" s="25"/>
      <c r="AH191" s="25"/>
      <c r="AI191" s="25"/>
      <c r="AJ191" s="25"/>
      <c r="AK191" s="25"/>
      <c r="AL191" s="25"/>
      <c r="AM191" s="15"/>
      <c r="AN191" s="25"/>
      <c r="AO191" s="25"/>
      <c r="AP191" s="25"/>
      <c r="AQ191" s="25"/>
      <c r="AR191" s="25"/>
      <c r="AS191" s="25"/>
      <c r="AT191" s="1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15"/>
      <c r="BF191" s="25"/>
      <c r="BG191" s="25"/>
      <c r="BH191" s="25"/>
      <c r="BI191" s="25"/>
      <c r="BJ191" s="25"/>
      <c r="BK191" s="15"/>
      <c r="BL191" s="25"/>
      <c r="BM191" s="25"/>
      <c r="BN191" s="25"/>
      <c r="BO191" s="15"/>
      <c r="BP191" s="25"/>
      <c r="BQ191" s="25"/>
      <c r="BR191" s="25"/>
      <c r="BS191" s="25"/>
      <c r="BT191" s="25"/>
      <c r="BU191" s="15" t="s">
        <v>821</v>
      </c>
      <c r="BV191" s="45">
        <v>14</v>
      </c>
      <c r="BW191" s="11">
        <v>1</v>
      </c>
      <c r="BX191" s="11">
        <v>2</v>
      </c>
      <c r="BY191" s="11">
        <v>1</v>
      </c>
      <c r="BZ191" s="11">
        <v>1</v>
      </c>
      <c r="CA191" s="11">
        <v>2</v>
      </c>
      <c r="CB191" s="11">
        <v>1</v>
      </c>
      <c r="CC191" s="11">
        <v>1</v>
      </c>
      <c r="CD191" s="11">
        <v>1</v>
      </c>
      <c r="CE191" s="11">
        <v>1</v>
      </c>
      <c r="CF191" s="11">
        <v>0</v>
      </c>
      <c r="CG191" s="11">
        <v>1</v>
      </c>
      <c r="CH191" s="11">
        <v>0</v>
      </c>
      <c r="CI191" s="11">
        <v>2</v>
      </c>
      <c r="CJ191" s="47" t="s">
        <v>822</v>
      </c>
      <c r="CK191" s="70">
        <f>SUM(CL191,CW191,DA191,DF191,DK191)</f>
        <v>0</v>
      </c>
      <c r="CL191" s="74">
        <f>SUM(CM191:CV191)</f>
        <v>0</v>
      </c>
      <c r="CM191" s="75">
        <v>0</v>
      </c>
      <c r="CN191" s="75">
        <v>0</v>
      </c>
      <c r="CO191" s="75">
        <v>0</v>
      </c>
      <c r="CP191" s="75">
        <v>0</v>
      </c>
      <c r="CQ191" s="75">
        <v>0</v>
      </c>
      <c r="CR191" s="75">
        <v>0</v>
      </c>
      <c r="CS191" s="75">
        <v>0</v>
      </c>
      <c r="CT191" s="75">
        <v>0</v>
      </c>
      <c r="CU191" s="75">
        <v>0</v>
      </c>
      <c r="CV191" s="75">
        <v>0</v>
      </c>
      <c r="CW191" s="71">
        <f>SUM(CX191:CZ191)</f>
        <v>0</v>
      </c>
      <c r="CX191" s="75">
        <v>0</v>
      </c>
      <c r="CY191" s="75">
        <v>0</v>
      </c>
      <c r="CZ191" s="75">
        <v>0</v>
      </c>
      <c r="DA191" s="71">
        <f>SUM(DB191:DE191)</f>
        <v>0</v>
      </c>
      <c r="DB191" s="75">
        <v>0</v>
      </c>
      <c r="DC191" s="75">
        <v>0</v>
      </c>
      <c r="DD191" s="75">
        <v>0</v>
      </c>
      <c r="DE191" s="75">
        <v>0</v>
      </c>
      <c r="DF191" s="71">
        <f>SUM(DG191:DJ191)</f>
        <v>0</v>
      </c>
      <c r="DG191" s="75">
        <v>0</v>
      </c>
      <c r="DH191" s="75">
        <v>0</v>
      </c>
      <c r="DI191" s="75">
        <v>0</v>
      </c>
      <c r="DJ191" s="75">
        <v>0</v>
      </c>
      <c r="DK191" s="71">
        <f>SUM(DL191:DO191)</f>
        <v>0</v>
      </c>
      <c r="DL191" s="75">
        <v>0</v>
      </c>
      <c r="DM191" s="75">
        <v>0</v>
      </c>
      <c r="DN191" s="75">
        <v>0</v>
      </c>
      <c r="DO191" s="75">
        <v>0</v>
      </c>
      <c r="DP191" s="73" t="s">
        <v>823</v>
      </c>
    </row>
    <row r="192" spans="1:120" ht="16.5" customHeight="1">
      <c r="A192" s="26" t="s">
        <v>374</v>
      </c>
      <c r="C192" s="27">
        <v>11</v>
      </c>
      <c r="D192" s="27">
        <v>11</v>
      </c>
      <c r="H192" s="28"/>
      <c r="I192" s="30"/>
      <c r="J192" s="29" t="s">
        <v>375</v>
      </c>
      <c r="K192" s="29"/>
      <c r="L192" s="27"/>
      <c r="M192" s="44">
        <v>51</v>
      </c>
      <c r="N192" s="76">
        <f>SUM(O192,Y192,BV192,CK192)</f>
        <v>52</v>
      </c>
      <c r="O192" s="3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3" t="s">
        <v>793</v>
      </c>
      <c r="Y192" s="24">
        <v>0</v>
      </c>
      <c r="Z192" s="15"/>
      <c r="AA192" s="25">
        <v>0</v>
      </c>
      <c r="AB192" s="15"/>
      <c r="AC192" s="25">
        <v>0</v>
      </c>
      <c r="AD192" s="25">
        <v>0</v>
      </c>
      <c r="AE192" s="25">
        <v>0</v>
      </c>
      <c r="AF192" s="15"/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15"/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15"/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15"/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15"/>
      <c r="BL192" s="25">
        <v>0</v>
      </c>
      <c r="BM192" s="25">
        <v>0</v>
      </c>
      <c r="BN192" s="25">
        <v>0</v>
      </c>
      <c r="BO192" s="15"/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15" t="s">
        <v>109</v>
      </c>
      <c r="BV192" s="45">
        <v>18</v>
      </c>
      <c r="BW192" s="11">
        <v>1</v>
      </c>
      <c r="BX192" s="11">
        <v>3</v>
      </c>
      <c r="BY192" s="11">
        <v>1</v>
      </c>
      <c r="BZ192" s="11">
        <v>1</v>
      </c>
      <c r="CA192" s="11">
        <v>2</v>
      </c>
      <c r="CB192" s="11">
        <v>2</v>
      </c>
      <c r="CC192" s="11">
        <v>2</v>
      </c>
      <c r="CD192" s="11">
        <v>0</v>
      </c>
      <c r="CE192" s="11">
        <v>0</v>
      </c>
      <c r="CF192" s="11">
        <v>0</v>
      </c>
      <c r="CG192" s="11">
        <v>3</v>
      </c>
      <c r="CH192" s="11">
        <v>2</v>
      </c>
      <c r="CI192" s="11">
        <v>1</v>
      </c>
      <c r="CJ192" s="47" t="s">
        <v>797</v>
      </c>
      <c r="CK192" s="70">
        <f>SUM(CL192,CW192,DA192,DF192,DK192)</f>
        <v>34</v>
      </c>
      <c r="CL192" s="71">
        <f>SUM(CM192:CV192)</f>
        <v>16</v>
      </c>
      <c r="CM192" s="27">
        <v>2</v>
      </c>
      <c r="CN192" s="27">
        <v>1</v>
      </c>
      <c r="CO192" s="27">
        <v>1</v>
      </c>
      <c r="CP192" s="27">
        <v>1</v>
      </c>
      <c r="CQ192" s="27">
        <v>2</v>
      </c>
      <c r="CR192" s="27">
        <v>2</v>
      </c>
      <c r="CS192" s="27">
        <v>2</v>
      </c>
      <c r="CT192" s="27">
        <v>2</v>
      </c>
      <c r="CU192" s="27">
        <v>1</v>
      </c>
      <c r="CV192" s="27">
        <v>2</v>
      </c>
      <c r="CW192" s="71">
        <f>SUM(CX192:CZ192)</f>
        <v>2</v>
      </c>
      <c r="CX192" s="27">
        <v>0</v>
      </c>
      <c r="CY192" s="27">
        <v>0</v>
      </c>
      <c r="CZ192" s="27">
        <v>2</v>
      </c>
      <c r="DA192" s="71">
        <f>SUM(DB192:DE192)</f>
        <v>8</v>
      </c>
      <c r="DB192" s="27">
        <v>2</v>
      </c>
      <c r="DC192" s="27">
        <v>2</v>
      </c>
      <c r="DD192" s="27">
        <v>2</v>
      </c>
      <c r="DE192" s="27">
        <v>2</v>
      </c>
      <c r="DF192" s="71">
        <f>SUM(DG192:DJ192)</f>
        <v>6</v>
      </c>
      <c r="DG192" s="27">
        <v>2</v>
      </c>
      <c r="DH192" s="27">
        <v>1</v>
      </c>
      <c r="DI192" s="27">
        <v>1</v>
      </c>
      <c r="DJ192" s="27">
        <v>2</v>
      </c>
      <c r="DK192" s="71">
        <f>SUM(DL192:DO192)</f>
        <v>2</v>
      </c>
      <c r="DL192" s="27">
        <v>0</v>
      </c>
      <c r="DM192" s="27">
        <v>2</v>
      </c>
      <c r="DN192" s="27">
        <v>0</v>
      </c>
      <c r="DO192" s="27">
        <v>0</v>
      </c>
      <c r="DP192" s="71" t="s">
        <v>798</v>
      </c>
    </row>
    <row r="193" spans="1:120" ht="16.5" customHeight="1">
      <c r="A193" s="26" t="s">
        <v>376</v>
      </c>
      <c r="C193" s="27">
        <v>8</v>
      </c>
      <c r="D193" s="27">
        <v>8</v>
      </c>
      <c r="H193" s="28"/>
      <c r="I193" s="30"/>
      <c r="J193" s="29" t="s">
        <v>377</v>
      </c>
      <c r="K193" s="29"/>
      <c r="L193" s="27"/>
      <c r="M193" s="44">
        <v>281</v>
      </c>
      <c r="N193" s="76">
        <f>SUM(O193,Y193,BV193,CK193)</f>
        <v>13</v>
      </c>
      <c r="O193" s="3">
        <v>0</v>
      </c>
      <c r="P193" s="4">
        <v>0</v>
      </c>
      <c r="Q193" s="4">
        <v>0</v>
      </c>
      <c r="R193" s="4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3" t="s">
        <v>828</v>
      </c>
      <c r="Y193" s="24">
        <v>0</v>
      </c>
      <c r="Z193" s="15" t="s">
        <v>820</v>
      </c>
      <c r="AA193" s="25"/>
      <c r="AB193" s="15"/>
      <c r="AC193" s="25"/>
      <c r="AD193" s="25"/>
      <c r="AE193" s="25"/>
      <c r="AF193" s="15"/>
      <c r="AG193" s="25"/>
      <c r="AH193" s="25"/>
      <c r="AI193" s="25"/>
      <c r="AJ193" s="25"/>
      <c r="AK193" s="25"/>
      <c r="AL193" s="25"/>
      <c r="AM193" s="15"/>
      <c r="AN193" s="25"/>
      <c r="AO193" s="25"/>
      <c r="AP193" s="25"/>
      <c r="AQ193" s="25"/>
      <c r="AR193" s="25"/>
      <c r="AS193" s="25"/>
      <c r="AT193" s="1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15"/>
      <c r="BF193" s="25"/>
      <c r="BG193" s="25"/>
      <c r="BH193" s="25"/>
      <c r="BI193" s="25"/>
      <c r="BJ193" s="25"/>
      <c r="BK193" s="15"/>
      <c r="BL193" s="25"/>
      <c r="BM193" s="25"/>
      <c r="BN193" s="25"/>
      <c r="BO193" s="15"/>
      <c r="BP193" s="25"/>
      <c r="BQ193" s="25"/>
      <c r="BR193" s="25"/>
      <c r="BS193" s="25"/>
      <c r="BT193" s="25"/>
      <c r="BU193" s="15" t="s">
        <v>829</v>
      </c>
      <c r="BV193" s="45">
        <v>13</v>
      </c>
      <c r="BW193" s="11">
        <v>0</v>
      </c>
      <c r="BX193" s="11">
        <v>2</v>
      </c>
      <c r="BY193" s="11">
        <v>1</v>
      </c>
      <c r="BZ193" s="11">
        <v>1</v>
      </c>
      <c r="CA193" s="11">
        <v>2</v>
      </c>
      <c r="CB193" s="11">
        <v>2</v>
      </c>
      <c r="CC193" s="11">
        <v>0</v>
      </c>
      <c r="CD193" s="11">
        <v>0</v>
      </c>
      <c r="CE193" s="11">
        <v>0</v>
      </c>
      <c r="CF193" s="11">
        <v>0</v>
      </c>
      <c r="CG193" s="11">
        <v>2</v>
      </c>
      <c r="CH193" s="11">
        <v>1</v>
      </c>
      <c r="CI193" s="11">
        <v>2</v>
      </c>
      <c r="CJ193" s="47" t="s">
        <v>830</v>
      </c>
      <c r="CK193" s="70">
        <f>SUM(CL193,CW193,DA193,DF193,DK193)</f>
        <v>0</v>
      </c>
      <c r="CL193" s="71">
        <f>SUM(CM193:CV193)</f>
        <v>0</v>
      </c>
      <c r="CM193" s="72">
        <v>0</v>
      </c>
      <c r="CN193" s="72">
        <v>0</v>
      </c>
      <c r="CO193" s="72">
        <v>0</v>
      </c>
      <c r="CP193" s="72">
        <v>0</v>
      </c>
      <c r="CQ193" s="72">
        <v>0</v>
      </c>
      <c r="CR193" s="72">
        <v>0</v>
      </c>
      <c r="CS193" s="72">
        <v>0</v>
      </c>
      <c r="CT193" s="72">
        <v>0</v>
      </c>
      <c r="CU193" s="72">
        <v>0</v>
      </c>
      <c r="CV193" s="72">
        <v>0</v>
      </c>
      <c r="CW193" s="71">
        <f>SUM(CX193:CZ193)</f>
        <v>0</v>
      </c>
      <c r="CX193" s="72">
        <v>0</v>
      </c>
      <c r="CY193" s="72">
        <v>0</v>
      </c>
      <c r="CZ193" s="72">
        <v>0</v>
      </c>
      <c r="DA193" s="71">
        <f>SUM(DB193:DE193)</f>
        <v>0</v>
      </c>
      <c r="DB193" s="72">
        <v>0</v>
      </c>
      <c r="DC193" s="72">
        <v>0</v>
      </c>
      <c r="DD193" s="72">
        <v>0</v>
      </c>
      <c r="DE193" s="72">
        <v>0</v>
      </c>
      <c r="DF193" s="71">
        <f>SUM(DG193:DJ193)</f>
        <v>0</v>
      </c>
      <c r="DG193" s="72">
        <v>0</v>
      </c>
      <c r="DH193" s="72">
        <v>0</v>
      </c>
      <c r="DI193" s="72">
        <v>0</v>
      </c>
      <c r="DJ193" s="72">
        <v>0</v>
      </c>
      <c r="DK193" s="71">
        <f>SUM(DL193:DO193)</f>
        <v>0</v>
      </c>
      <c r="DL193" s="72">
        <v>0</v>
      </c>
      <c r="DM193" s="72">
        <v>0</v>
      </c>
      <c r="DN193" s="72">
        <v>0</v>
      </c>
      <c r="DO193" s="72">
        <v>0</v>
      </c>
      <c r="DP193" s="71" t="s">
        <v>831</v>
      </c>
    </row>
    <row r="194" spans="1:120" ht="16.5" customHeight="1">
      <c r="A194" s="26" t="s">
        <v>378</v>
      </c>
      <c r="C194" s="27">
        <v>11</v>
      </c>
      <c r="D194" s="27">
        <v>11</v>
      </c>
      <c r="H194" s="28"/>
      <c r="I194" s="30"/>
      <c r="J194" s="29" t="s">
        <v>379</v>
      </c>
      <c r="K194" s="29"/>
      <c r="L194" s="27"/>
      <c r="M194" s="44">
        <v>301</v>
      </c>
      <c r="N194" s="76">
        <f>SUM(O194,Y194,BV194,CK194)</f>
        <v>45</v>
      </c>
      <c r="O194" s="3">
        <v>0</v>
      </c>
      <c r="P194" s="4">
        <v>0</v>
      </c>
      <c r="Q194" s="4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3" t="s">
        <v>828</v>
      </c>
      <c r="Y194" s="24">
        <v>0</v>
      </c>
      <c r="Z194" s="15" t="s">
        <v>820</v>
      </c>
      <c r="AA194" s="25"/>
      <c r="AB194" s="15"/>
      <c r="AC194" s="25"/>
      <c r="AD194" s="25"/>
      <c r="AE194" s="25"/>
      <c r="AF194" s="15"/>
      <c r="AG194" s="25"/>
      <c r="AH194" s="25"/>
      <c r="AI194" s="25"/>
      <c r="AJ194" s="25"/>
      <c r="AK194" s="25"/>
      <c r="AL194" s="25"/>
      <c r="AM194" s="15"/>
      <c r="AN194" s="25"/>
      <c r="AO194" s="25"/>
      <c r="AP194" s="25"/>
      <c r="AQ194" s="25"/>
      <c r="AR194" s="25"/>
      <c r="AS194" s="25"/>
      <c r="AT194" s="1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15"/>
      <c r="BF194" s="25"/>
      <c r="BG194" s="25"/>
      <c r="BH194" s="25"/>
      <c r="BI194" s="25"/>
      <c r="BJ194" s="25"/>
      <c r="BK194" s="15"/>
      <c r="BL194" s="25"/>
      <c r="BM194" s="25"/>
      <c r="BN194" s="25"/>
      <c r="BO194" s="15"/>
      <c r="BP194" s="25"/>
      <c r="BQ194" s="25"/>
      <c r="BR194" s="25"/>
      <c r="BS194" s="25"/>
      <c r="BT194" s="25"/>
      <c r="BU194" s="15" t="s">
        <v>829</v>
      </c>
      <c r="BV194" s="45">
        <v>22</v>
      </c>
      <c r="BW194" s="11">
        <v>2</v>
      </c>
      <c r="BX194" s="11">
        <v>1</v>
      </c>
      <c r="BY194" s="11">
        <v>2</v>
      </c>
      <c r="BZ194" s="11">
        <v>2</v>
      </c>
      <c r="CA194" s="11">
        <v>2</v>
      </c>
      <c r="CB194" s="11">
        <v>2</v>
      </c>
      <c r="CC194" s="11">
        <v>2</v>
      </c>
      <c r="CD194" s="11">
        <v>0</v>
      </c>
      <c r="CE194" s="11">
        <v>0</v>
      </c>
      <c r="CF194" s="11">
        <v>1</v>
      </c>
      <c r="CG194" s="11">
        <v>3</v>
      </c>
      <c r="CH194" s="11">
        <v>2</v>
      </c>
      <c r="CI194" s="11">
        <v>3</v>
      </c>
      <c r="CJ194" s="47" t="s">
        <v>832</v>
      </c>
      <c r="CK194" s="70">
        <f>SUM(CL194,CW194,DA194,DF194,DK194)</f>
        <v>23</v>
      </c>
      <c r="CL194" s="71">
        <f>SUM(CM194:CV194)</f>
        <v>10</v>
      </c>
      <c r="CM194" s="72">
        <v>2</v>
      </c>
      <c r="CN194" s="72">
        <v>0</v>
      </c>
      <c r="CO194" s="72">
        <v>0</v>
      </c>
      <c r="CP194" s="72">
        <v>0</v>
      </c>
      <c r="CQ194" s="72">
        <v>2</v>
      </c>
      <c r="CR194" s="72">
        <v>0</v>
      </c>
      <c r="CS194" s="72">
        <v>2</v>
      </c>
      <c r="CT194" s="72">
        <v>0</v>
      </c>
      <c r="CU194" s="72">
        <v>2</v>
      </c>
      <c r="CV194" s="72">
        <v>2</v>
      </c>
      <c r="CW194" s="71">
        <f>SUM(CX194:CZ194)</f>
        <v>2</v>
      </c>
      <c r="CX194" s="72">
        <v>0</v>
      </c>
      <c r="CY194" s="72">
        <v>0</v>
      </c>
      <c r="CZ194" s="72">
        <v>2</v>
      </c>
      <c r="DA194" s="71">
        <f>SUM(DB194:DE194)</f>
        <v>7</v>
      </c>
      <c r="DB194" s="72">
        <v>2</v>
      </c>
      <c r="DC194" s="72">
        <v>2</v>
      </c>
      <c r="DD194" s="72">
        <v>1</v>
      </c>
      <c r="DE194" s="72">
        <v>2</v>
      </c>
      <c r="DF194" s="71">
        <f>SUM(DG194:DJ194)</f>
        <v>2</v>
      </c>
      <c r="DG194" s="72">
        <v>0</v>
      </c>
      <c r="DH194" s="72">
        <v>0</v>
      </c>
      <c r="DI194" s="72">
        <v>2</v>
      </c>
      <c r="DJ194" s="72">
        <v>0</v>
      </c>
      <c r="DK194" s="71">
        <f>SUM(DL194:DO194)</f>
        <v>2</v>
      </c>
      <c r="DL194" s="72">
        <v>0</v>
      </c>
      <c r="DM194" s="72">
        <v>2</v>
      </c>
      <c r="DN194" s="72">
        <v>0</v>
      </c>
      <c r="DO194" s="72">
        <v>0</v>
      </c>
      <c r="DP194" s="73" t="s">
        <v>833</v>
      </c>
    </row>
    <row r="195" spans="1:120" ht="16.5" customHeight="1">
      <c r="A195" s="26" t="s">
        <v>380</v>
      </c>
      <c r="C195" s="27">
        <v>10</v>
      </c>
      <c r="D195" s="27">
        <v>10</v>
      </c>
      <c r="H195" s="28"/>
      <c r="I195" s="30"/>
      <c r="J195" s="29" t="s">
        <v>381</v>
      </c>
      <c r="K195" s="29"/>
      <c r="L195" s="27"/>
      <c r="M195" s="44">
        <v>182</v>
      </c>
      <c r="N195" s="76">
        <f>SUM(O195,Y195,BV195,CK195)</f>
        <v>8</v>
      </c>
      <c r="O195" s="3">
        <v>7</v>
      </c>
      <c r="P195" s="4">
        <v>1</v>
      </c>
      <c r="Q195" s="4">
        <v>0</v>
      </c>
      <c r="R195" s="4">
        <v>6</v>
      </c>
      <c r="S195" s="4"/>
      <c r="T195" s="4"/>
      <c r="U195" s="4"/>
      <c r="V195" s="4"/>
      <c r="W195" s="4"/>
      <c r="X195" s="3" t="s">
        <v>808</v>
      </c>
      <c r="Y195" s="24">
        <v>0</v>
      </c>
      <c r="Z195" s="15"/>
      <c r="AA195" s="25">
        <v>0</v>
      </c>
      <c r="AB195" s="15"/>
      <c r="AC195" s="25"/>
      <c r="AD195" s="25"/>
      <c r="AE195" s="25"/>
      <c r="AF195" s="15"/>
      <c r="AG195" s="25"/>
      <c r="AH195" s="25"/>
      <c r="AI195" s="25"/>
      <c r="AJ195" s="25"/>
      <c r="AK195" s="25"/>
      <c r="AL195" s="25"/>
      <c r="AM195" s="15"/>
      <c r="AN195" s="25"/>
      <c r="AO195" s="25"/>
      <c r="AP195" s="25"/>
      <c r="AQ195" s="25"/>
      <c r="AR195" s="25"/>
      <c r="AS195" s="25"/>
      <c r="AT195" s="1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15"/>
      <c r="BF195" s="25"/>
      <c r="BG195" s="25"/>
      <c r="BH195" s="25"/>
      <c r="BI195" s="25"/>
      <c r="BJ195" s="25"/>
      <c r="BK195" s="15"/>
      <c r="BL195" s="25"/>
      <c r="BM195" s="25"/>
      <c r="BN195" s="25"/>
      <c r="BO195" s="15"/>
      <c r="BP195" s="25"/>
      <c r="BQ195" s="25"/>
      <c r="BR195" s="25"/>
      <c r="BS195" s="25"/>
      <c r="BT195" s="25"/>
      <c r="BU195" s="15" t="s">
        <v>816</v>
      </c>
      <c r="BV195" s="45">
        <v>1</v>
      </c>
      <c r="BW195" s="11">
        <v>0</v>
      </c>
      <c r="BX195" s="11">
        <v>0</v>
      </c>
      <c r="BY195" s="11">
        <v>0</v>
      </c>
      <c r="BZ195" s="11">
        <v>0</v>
      </c>
      <c r="CA195" s="11">
        <v>0</v>
      </c>
      <c r="CB195" s="11">
        <v>0</v>
      </c>
      <c r="CC195" s="11">
        <v>0</v>
      </c>
      <c r="CD195" s="11">
        <v>0</v>
      </c>
      <c r="CE195" s="11">
        <v>0</v>
      </c>
      <c r="CF195" s="11">
        <v>0</v>
      </c>
      <c r="CG195" s="11">
        <v>1</v>
      </c>
      <c r="CH195" s="11">
        <v>0</v>
      </c>
      <c r="CI195" s="11">
        <v>0</v>
      </c>
      <c r="CJ195" s="47" t="s">
        <v>814</v>
      </c>
      <c r="CK195" s="70">
        <f>SUM(CL195,CW195,DA195,DF195,DK195)</f>
        <v>0</v>
      </c>
      <c r="CL195" s="71">
        <f>SUM(CM195:CV195)</f>
        <v>0</v>
      </c>
      <c r="CM195" s="72">
        <v>0</v>
      </c>
      <c r="CN195" s="72">
        <v>0</v>
      </c>
      <c r="CO195" s="72">
        <v>0</v>
      </c>
      <c r="CP195" s="72">
        <v>0</v>
      </c>
      <c r="CQ195" s="72">
        <v>0</v>
      </c>
      <c r="CR195" s="72">
        <v>0</v>
      </c>
      <c r="CS195" s="72">
        <v>0</v>
      </c>
      <c r="CT195" s="72">
        <v>0</v>
      </c>
      <c r="CU195" s="72">
        <v>0</v>
      </c>
      <c r="CV195" s="72">
        <v>0</v>
      </c>
      <c r="CW195" s="71">
        <f>SUM(CX195:CZ195)</f>
        <v>0</v>
      </c>
      <c r="CX195" s="72">
        <v>0</v>
      </c>
      <c r="CY195" s="72">
        <v>0</v>
      </c>
      <c r="CZ195" s="72">
        <v>0</v>
      </c>
      <c r="DA195" s="71">
        <f>SUM(DB195:DE195)</f>
        <v>0</v>
      </c>
      <c r="DB195" s="72">
        <v>0</v>
      </c>
      <c r="DC195" s="72">
        <v>0</v>
      </c>
      <c r="DD195" s="72">
        <v>0</v>
      </c>
      <c r="DE195" s="72">
        <v>0</v>
      </c>
      <c r="DF195" s="71">
        <f>SUM(DG195:DJ195)</f>
        <v>0</v>
      </c>
      <c r="DG195" s="72">
        <v>0</v>
      </c>
      <c r="DH195" s="72">
        <v>0</v>
      </c>
      <c r="DI195" s="72">
        <v>0</v>
      </c>
      <c r="DJ195" s="72">
        <v>0</v>
      </c>
      <c r="DK195" s="71">
        <f>SUM(DL195:DO195)</f>
        <v>0</v>
      </c>
      <c r="DL195" s="72">
        <v>0</v>
      </c>
      <c r="DM195" s="72">
        <v>0</v>
      </c>
      <c r="DN195" s="72">
        <v>0</v>
      </c>
      <c r="DO195" s="72">
        <v>0</v>
      </c>
      <c r="DP195" s="71" t="s">
        <v>815</v>
      </c>
    </row>
    <row r="196" spans="1:120" ht="16.5" customHeight="1">
      <c r="A196" s="26" t="s">
        <v>382</v>
      </c>
      <c r="C196" s="27">
        <v>8</v>
      </c>
      <c r="D196" s="27">
        <v>8</v>
      </c>
      <c r="H196" s="28"/>
      <c r="I196" s="30"/>
      <c r="J196" s="29" t="s">
        <v>383</v>
      </c>
      <c r="K196" s="29"/>
      <c r="L196" s="27"/>
      <c r="M196" s="44">
        <v>146</v>
      </c>
      <c r="N196" s="76">
        <f>SUM(O196,Y196,BV196,CK196)</f>
        <v>9</v>
      </c>
      <c r="O196" s="3">
        <v>0</v>
      </c>
      <c r="P196" s="4"/>
      <c r="Q196" s="4"/>
      <c r="R196" s="4"/>
      <c r="S196" s="4"/>
      <c r="T196" s="4"/>
      <c r="U196" s="4"/>
      <c r="V196" s="4"/>
      <c r="W196" s="4"/>
      <c r="X196" s="3" t="s">
        <v>808</v>
      </c>
      <c r="Y196" s="24">
        <v>0</v>
      </c>
      <c r="Z196" s="15"/>
      <c r="AA196" s="25">
        <v>0</v>
      </c>
      <c r="AB196" s="15"/>
      <c r="AC196" s="25"/>
      <c r="AD196" s="25"/>
      <c r="AE196" s="25"/>
      <c r="AF196" s="15"/>
      <c r="AG196" s="25"/>
      <c r="AH196" s="25"/>
      <c r="AI196" s="25"/>
      <c r="AJ196" s="25"/>
      <c r="AK196" s="25"/>
      <c r="AL196" s="25"/>
      <c r="AM196" s="15"/>
      <c r="AN196" s="25"/>
      <c r="AO196" s="25"/>
      <c r="AP196" s="25"/>
      <c r="AQ196" s="25"/>
      <c r="AR196" s="25"/>
      <c r="AS196" s="25"/>
      <c r="AT196" s="1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15"/>
      <c r="BF196" s="25"/>
      <c r="BG196" s="25"/>
      <c r="BH196" s="25"/>
      <c r="BI196" s="25"/>
      <c r="BJ196" s="25"/>
      <c r="BK196" s="15"/>
      <c r="BL196" s="25"/>
      <c r="BM196" s="25"/>
      <c r="BN196" s="25"/>
      <c r="BO196" s="15"/>
      <c r="BP196" s="25"/>
      <c r="BQ196" s="25"/>
      <c r="BR196" s="25"/>
      <c r="BS196" s="25"/>
      <c r="BT196" s="25"/>
      <c r="BU196" s="15" t="s">
        <v>809</v>
      </c>
      <c r="BV196" s="45">
        <v>9</v>
      </c>
      <c r="BW196" s="11">
        <v>0</v>
      </c>
      <c r="BX196" s="11">
        <v>0</v>
      </c>
      <c r="BY196" s="11">
        <v>1</v>
      </c>
      <c r="BZ196" s="11">
        <v>1</v>
      </c>
      <c r="CA196" s="11">
        <v>2</v>
      </c>
      <c r="CB196" s="11">
        <v>1</v>
      </c>
      <c r="CC196" s="11">
        <v>0</v>
      </c>
      <c r="CD196" s="11">
        <v>1</v>
      </c>
      <c r="CE196" s="11">
        <v>0</v>
      </c>
      <c r="CF196" s="11">
        <v>0</v>
      </c>
      <c r="CG196" s="11">
        <v>1</v>
      </c>
      <c r="CH196" s="11">
        <v>1</v>
      </c>
      <c r="CI196" s="11">
        <v>1</v>
      </c>
      <c r="CJ196" s="47" t="s">
        <v>810</v>
      </c>
      <c r="CK196" s="70">
        <f>SUM(CL196,CW196,DA196,DF196,DK196)</f>
        <v>0</v>
      </c>
      <c r="CL196" s="71">
        <f>SUM(CM196:CV196)</f>
        <v>0</v>
      </c>
      <c r="CM196" s="72">
        <v>0</v>
      </c>
      <c r="CN196" s="72">
        <v>0</v>
      </c>
      <c r="CO196" s="72">
        <v>0</v>
      </c>
      <c r="CP196" s="72">
        <v>0</v>
      </c>
      <c r="CQ196" s="72">
        <v>0</v>
      </c>
      <c r="CR196" s="72">
        <v>0</v>
      </c>
      <c r="CS196" s="72">
        <v>0</v>
      </c>
      <c r="CT196" s="72">
        <v>0</v>
      </c>
      <c r="CU196" s="72">
        <v>0</v>
      </c>
      <c r="CV196" s="72">
        <v>0</v>
      </c>
      <c r="CW196" s="71">
        <f>SUM(CX196:CZ196)</f>
        <v>0</v>
      </c>
      <c r="CX196" s="72">
        <v>0</v>
      </c>
      <c r="CY196" s="72">
        <v>0</v>
      </c>
      <c r="CZ196" s="72">
        <v>0</v>
      </c>
      <c r="DA196" s="71">
        <f>SUM(DB196:DE196)</f>
        <v>0</v>
      </c>
      <c r="DB196" s="72">
        <v>0</v>
      </c>
      <c r="DC196" s="72">
        <v>0</v>
      </c>
      <c r="DD196" s="72">
        <v>0</v>
      </c>
      <c r="DE196" s="72">
        <v>0</v>
      </c>
      <c r="DF196" s="71">
        <f>SUM(DG196:DJ196)</f>
        <v>0</v>
      </c>
      <c r="DG196" s="72">
        <v>0</v>
      </c>
      <c r="DH196" s="72">
        <v>0</v>
      </c>
      <c r="DI196" s="72">
        <v>0</v>
      </c>
      <c r="DJ196" s="72">
        <v>0</v>
      </c>
      <c r="DK196" s="71">
        <f>SUM(DL196:DO196)</f>
        <v>0</v>
      </c>
      <c r="DL196" s="72">
        <v>0</v>
      </c>
      <c r="DM196" s="72">
        <v>0</v>
      </c>
      <c r="DN196" s="72">
        <v>0</v>
      </c>
      <c r="DO196" s="72">
        <v>0</v>
      </c>
      <c r="DP196" s="71" t="s">
        <v>811</v>
      </c>
    </row>
    <row r="197" spans="1:120" ht="16.5" customHeight="1">
      <c r="A197" s="26" t="s">
        <v>384</v>
      </c>
      <c r="C197" s="27">
        <v>10</v>
      </c>
      <c r="D197" s="27">
        <v>10</v>
      </c>
      <c r="H197" s="28"/>
      <c r="I197" s="30"/>
      <c r="J197" s="29" t="s">
        <v>385</v>
      </c>
      <c r="K197" s="29"/>
      <c r="L197" s="27"/>
      <c r="M197" s="44">
        <v>226</v>
      </c>
      <c r="N197" s="76">
        <f>SUM(O197,Y197,BV197,CK197)</f>
        <v>16</v>
      </c>
      <c r="O197" s="3">
        <v>0</v>
      </c>
      <c r="P197" s="4"/>
      <c r="Q197" s="4"/>
      <c r="R197" s="4"/>
      <c r="S197" s="4"/>
      <c r="T197" s="4"/>
      <c r="U197" s="4"/>
      <c r="V197" s="4"/>
      <c r="W197" s="4"/>
      <c r="X197" s="3" t="s">
        <v>819</v>
      </c>
      <c r="Y197" s="24">
        <v>0</v>
      </c>
      <c r="Z197" s="15" t="s">
        <v>820</v>
      </c>
      <c r="AA197" s="25"/>
      <c r="AB197" s="15"/>
      <c r="AC197" s="25"/>
      <c r="AD197" s="25"/>
      <c r="AE197" s="25"/>
      <c r="AF197" s="15"/>
      <c r="AG197" s="25"/>
      <c r="AH197" s="25"/>
      <c r="AI197" s="25"/>
      <c r="AJ197" s="25"/>
      <c r="AK197" s="25"/>
      <c r="AL197" s="25"/>
      <c r="AM197" s="15"/>
      <c r="AN197" s="25"/>
      <c r="AO197" s="25"/>
      <c r="AP197" s="25"/>
      <c r="AQ197" s="25"/>
      <c r="AR197" s="25"/>
      <c r="AS197" s="25"/>
      <c r="AT197" s="1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15"/>
      <c r="BF197" s="25"/>
      <c r="BG197" s="25"/>
      <c r="BH197" s="25"/>
      <c r="BI197" s="25"/>
      <c r="BJ197" s="25"/>
      <c r="BK197" s="15"/>
      <c r="BL197" s="25"/>
      <c r="BM197" s="25"/>
      <c r="BN197" s="25"/>
      <c r="BO197" s="15"/>
      <c r="BP197" s="25"/>
      <c r="BQ197" s="25"/>
      <c r="BR197" s="25"/>
      <c r="BS197" s="25"/>
      <c r="BT197" s="25"/>
      <c r="BU197" s="15" t="s">
        <v>821</v>
      </c>
      <c r="BV197" s="45">
        <v>16</v>
      </c>
      <c r="BW197" s="11">
        <v>1</v>
      </c>
      <c r="BX197" s="11">
        <v>1</v>
      </c>
      <c r="BY197" s="11">
        <v>1</v>
      </c>
      <c r="BZ197" s="11">
        <v>0</v>
      </c>
      <c r="CA197" s="11">
        <v>2</v>
      </c>
      <c r="CB197" s="11">
        <v>1</v>
      </c>
      <c r="CC197" s="11">
        <v>1</v>
      </c>
      <c r="CD197" s="11">
        <v>1</v>
      </c>
      <c r="CE197" s="11">
        <v>1</v>
      </c>
      <c r="CF197" s="11">
        <v>0</v>
      </c>
      <c r="CG197" s="11">
        <v>3</v>
      </c>
      <c r="CH197" s="11">
        <v>2</v>
      </c>
      <c r="CI197" s="11">
        <v>2</v>
      </c>
      <c r="CJ197" s="47" t="s">
        <v>822</v>
      </c>
      <c r="CK197" s="70">
        <f>SUM(CL197,CW197,DA197,DF197,DK197)</f>
        <v>0</v>
      </c>
      <c r="CL197" s="74">
        <f>SUM(CM197:CV197)</f>
        <v>0</v>
      </c>
      <c r="CM197" s="75">
        <v>0</v>
      </c>
      <c r="CN197" s="75">
        <v>0</v>
      </c>
      <c r="CO197" s="75">
        <v>0</v>
      </c>
      <c r="CP197" s="75">
        <v>0</v>
      </c>
      <c r="CQ197" s="75">
        <v>0</v>
      </c>
      <c r="CR197" s="75">
        <v>0</v>
      </c>
      <c r="CS197" s="75">
        <v>0</v>
      </c>
      <c r="CT197" s="75">
        <v>0</v>
      </c>
      <c r="CU197" s="75">
        <v>0</v>
      </c>
      <c r="CV197" s="75">
        <v>0</v>
      </c>
      <c r="CW197" s="71">
        <f>SUM(CX197:CZ197)</f>
        <v>0</v>
      </c>
      <c r="CX197" s="75">
        <v>0</v>
      </c>
      <c r="CY197" s="75">
        <v>0</v>
      </c>
      <c r="CZ197" s="75">
        <v>0</v>
      </c>
      <c r="DA197" s="71">
        <f>SUM(DB197:DE197)</f>
        <v>0</v>
      </c>
      <c r="DB197" s="75">
        <v>0</v>
      </c>
      <c r="DC197" s="75">
        <v>0</v>
      </c>
      <c r="DD197" s="75">
        <v>0</v>
      </c>
      <c r="DE197" s="75">
        <v>0</v>
      </c>
      <c r="DF197" s="71">
        <f>SUM(DG197:DJ197)</f>
        <v>0</v>
      </c>
      <c r="DG197" s="75">
        <v>0</v>
      </c>
      <c r="DH197" s="75">
        <v>0</v>
      </c>
      <c r="DI197" s="75">
        <v>0</v>
      </c>
      <c r="DJ197" s="75">
        <v>0</v>
      </c>
      <c r="DK197" s="71">
        <f>SUM(DL197:DO197)</f>
        <v>0</v>
      </c>
      <c r="DL197" s="75">
        <v>0</v>
      </c>
      <c r="DM197" s="75">
        <v>0</v>
      </c>
      <c r="DN197" s="75">
        <v>0</v>
      </c>
      <c r="DO197" s="75">
        <v>0</v>
      </c>
      <c r="DP197" s="73" t="s">
        <v>823</v>
      </c>
    </row>
    <row r="198" spans="1:120" ht="16.5" customHeight="1">
      <c r="A198" s="26" t="s">
        <v>386</v>
      </c>
      <c r="C198" s="27">
        <v>9</v>
      </c>
      <c r="D198" s="27">
        <v>9</v>
      </c>
      <c r="H198" s="28"/>
      <c r="I198" s="30"/>
      <c r="J198" s="29" t="s">
        <v>387</v>
      </c>
      <c r="K198" s="29"/>
      <c r="L198" s="27"/>
      <c r="M198" s="44">
        <v>242</v>
      </c>
      <c r="N198" s="76">
        <f>SUM(O198,Y198,BV198,CK198)</f>
        <v>66</v>
      </c>
      <c r="O198" s="3">
        <v>29</v>
      </c>
      <c r="P198" s="4">
        <v>2</v>
      </c>
      <c r="Q198" s="4">
        <v>4</v>
      </c>
      <c r="R198" s="4">
        <v>6</v>
      </c>
      <c r="S198" s="4">
        <v>4</v>
      </c>
      <c r="T198" s="4">
        <v>4</v>
      </c>
      <c r="U198" s="4"/>
      <c r="V198" s="4"/>
      <c r="W198" s="4">
        <v>9</v>
      </c>
      <c r="X198" s="3" t="s">
        <v>819</v>
      </c>
      <c r="Y198" s="24">
        <v>0</v>
      </c>
      <c r="Z198" s="15" t="s">
        <v>820</v>
      </c>
      <c r="AA198" s="25"/>
      <c r="AB198" s="15"/>
      <c r="AC198" s="25"/>
      <c r="AD198" s="25"/>
      <c r="AE198" s="25"/>
      <c r="AF198" s="15"/>
      <c r="AG198" s="25"/>
      <c r="AH198" s="25"/>
      <c r="AI198" s="25"/>
      <c r="AJ198" s="25"/>
      <c r="AK198" s="25"/>
      <c r="AL198" s="25"/>
      <c r="AM198" s="15"/>
      <c r="AN198" s="25"/>
      <c r="AO198" s="25"/>
      <c r="AP198" s="25"/>
      <c r="AQ198" s="25"/>
      <c r="AR198" s="25"/>
      <c r="AS198" s="25"/>
      <c r="AT198" s="1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15"/>
      <c r="BF198" s="25"/>
      <c r="BG198" s="25"/>
      <c r="BH198" s="25"/>
      <c r="BI198" s="25"/>
      <c r="BJ198" s="25"/>
      <c r="BK198" s="15"/>
      <c r="BL198" s="25"/>
      <c r="BM198" s="25"/>
      <c r="BN198" s="25"/>
      <c r="BO198" s="15"/>
      <c r="BP198" s="25"/>
      <c r="BQ198" s="25"/>
      <c r="BR198" s="25"/>
      <c r="BS198" s="25"/>
      <c r="BT198" s="25"/>
      <c r="BU198" s="15" t="s">
        <v>821</v>
      </c>
      <c r="BV198" s="45">
        <v>5</v>
      </c>
      <c r="BW198" s="11">
        <v>0</v>
      </c>
      <c r="BX198" s="11">
        <v>1</v>
      </c>
      <c r="BY198" s="11">
        <v>0</v>
      </c>
      <c r="BZ198" s="11">
        <v>1</v>
      </c>
      <c r="CA198" s="11">
        <v>0</v>
      </c>
      <c r="CB198" s="11">
        <v>1</v>
      </c>
      <c r="CC198" s="11">
        <v>1</v>
      </c>
      <c r="CD198" s="11">
        <v>0</v>
      </c>
      <c r="CE198" s="11">
        <v>0</v>
      </c>
      <c r="CF198" s="11">
        <v>0</v>
      </c>
      <c r="CG198" s="11">
        <v>1</v>
      </c>
      <c r="CH198" s="11">
        <v>0</v>
      </c>
      <c r="CI198" s="11">
        <v>0</v>
      </c>
      <c r="CJ198" s="47" t="s">
        <v>825</v>
      </c>
      <c r="CK198" s="70">
        <f>SUM(CL198,CW198,DA198,DF198,DK198)</f>
        <v>32</v>
      </c>
      <c r="CL198" s="74">
        <f>SUM(CM198:CV198)</f>
        <v>18</v>
      </c>
      <c r="CM198" s="75">
        <v>2</v>
      </c>
      <c r="CN198" s="75">
        <v>2</v>
      </c>
      <c r="CO198" s="75">
        <v>2</v>
      </c>
      <c r="CP198" s="75">
        <v>2</v>
      </c>
      <c r="CQ198" s="75">
        <v>2</v>
      </c>
      <c r="CR198" s="75">
        <v>0</v>
      </c>
      <c r="CS198" s="75">
        <v>2</v>
      </c>
      <c r="CT198" s="75">
        <v>2</v>
      </c>
      <c r="CU198" s="75">
        <v>2</v>
      </c>
      <c r="CV198" s="75">
        <v>2</v>
      </c>
      <c r="CW198" s="71">
        <f>SUM(CX198:CZ198)</f>
        <v>4</v>
      </c>
      <c r="CX198" s="75">
        <v>2</v>
      </c>
      <c r="CY198" s="75">
        <v>0</v>
      </c>
      <c r="CZ198" s="75">
        <v>2</v>
      </c>
      <c r="DA198" s="71">
        <f>SUM(DB198:DE198)</f>
        <v>6</v>
      </c>
      <c r="DB198" s="75">
        <v>2</v>
      </c>
      <c r="DC198" s="75">
        <v>2</v>
      </c>
      <c r="DD198" s="75">
        <v>2</v>
      </c>
      <c r="DE198" s="75">
        <v>0</v>
      </c>
      <c r="DF198" s="71">
        <f>SUM(DG198:DJ198)</f>
        <v>0</v>
      </c>
      <c r="DG198" s="75">
        <v>0</v>
      </c>
      <c r="DH198" s="75">
        <v>0</v>
      </c>
      <c r="DI198" s="75">
        <v>0</v>
      </c>
      <c r="DJ198" s="75">
        <v>0</v>
      </c>
      <c r="DK198" s="71">
        <f>SUM(DL198:DO198)</f>
        <v>4</v>
      </c>
      <c r="DL198" s="75">
        <v>0</v>
      </c>
      <c r="DM198" s="75">
        <v>2</v>
      </c>
      <c r="DN198" s="75">
        <v>2</v>
      </c>
      <c r="DO198" s="75">
        <v>0</v>
      </c>
      <c r="DP198" s="73" t="s">
        <v>823</v>
      </c>
    </row>
    <row r="199" spans="1:120" ht="16.5" customHeight="1">
      <c r="A199" s="26" t="s">
        <v>388</v>
      </c>
      <c r="C199" s="27">
        <v>9</v>
      </c>
      <c r="D199" s="27">
        <v>9</v>
      </c>
      <c r="H199" s="28"/>
      <c r="I199" s="30"/>
      <c r="J199" s="29" t="s">
        <v>389</v>
      </c>
      <c r="K199" s="29"/>
      <c r="L199" s="27"/>
      <c r="M199" s="44">
        <v>325</v>
      </c>
      <c r="N199" s="76">
        <f>SUM(O199,Y199,BV199,CK199)</f>
        <v>14</v>
      </c>
      <c r="O199" s="3">
        <v>0</v>
      </c>
      <c r="P199" s="4">
        <v>0</v>
      </c>
      <c r="Q199" s="4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3" t="s">
        <v>828</v>
      </c>
      <c r="Y199" s="24">
        <v>4</v>
      </c>
      <c r="Z199" s="15"/>
      <c r="AA199" s="25">
        <v>1</v>
      </c>
      <c r="AB199" s="15"/>
      <c r="AC199" s="25">
        <v>1</v>
      </c>
      <c r="AD199" s="25">
        <v>2</v>
      </c>
      <c r="AE199" s="25">
        <v>0</v>
      </c>
      <c r="AF199" s="15"/>
      <c r="AG199" s="25"/>
      <c r="AH199" s="25"/>
      <c r="AI199" s="25"/>
      <c r="AJ199" s="25"/>
      <c r="AK199" s="25"/>
      <c r="AL199" s="25"/>
      <c r="AM199" s="15"/>
      <c r="AN199" s="25"/>
      <c r="AO199" s="25"/>
      <c r="AP199" s="25"/>
      <c r="AQ199" s="25"/>
      <c r="AR199" s="25"/>
      <c r="AS199" s="25"/>
      <c r="AT199" s="1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15"/>
      <c r="BF199" s="25"/>
      <c r="BG199" s="25"/>
      <c r="BH199" s="25"/>
      <c r="BI199" s="25"/>
      <c r="BJ199" s="25"/>
      <c r="BK199" s="15"/>
      <c r="BL199" s="25"/>
      <c r="BM199" s="25"/>
      <c r="BN199" s="25"/>
      <c r="BO199" s="15"/>
      <c r="BP199" s="25"/>
      <c r="BQ199" s="25"/>
      <c r="BR199" s="25"/>
      <c r="BS199" s="25"/>
      <c r="BT199" s="25"/>
      <c r="BU199" s="15" t="s">
        <v>834</v>
      </c>
      <c r="BV199" s="45">
        <v>10</v>
      </c>
      <c r="BW199" s="11">
        <v>0</v>
      </c>
      <c r="BX199" s="11">
        <v>1</v>
      </c>
      <c r="BY199" s="11">
        <v>1</v>
      </c>
      <c r="BZ199" s="11">
        <v>1</v>
      </c>
      <c r="CA199" s="11">
        <v>2</v>
      </c>
      <c r="CB199" s="11">
        <v>0</v>
      </c>
      <c r="CC199" s="11">
        <v>0</v>
      </c>
      <c r="CD199" s="11">
        <v>0</v>
      </c>
      <c r="CE199" s="11">
        <v>0</v>
      </c>
      <c r="CF199" s="11">
        <v>0</v>
      </c>
      <c r="CG199" s="11">
        <v>2</v>
      </c>
      <c r="CH199" s="11">
        <v>1</v>
      </c>
      <c r="CI199" s="11">
        <v>2</v>
      </c>
      <c r="CJ199" s="47" t="s">
        <v>695</v>
      </c>
      <c r="CK199" s="70">
        <f>SUM(CL199,CW199,DA199,DF199,DK199)</f>
        <v>0</v>
      </c>
      <c r="CL199" s="71">
        <v>0</v>
      </c>
      <c r="CM199" s="72">
        <v>0</v>
      </c>
      <c r="CN199" s="72">
        <v>0</v>
      </c>
      <c r="CO199" s="72">
        <v>0</v>
      </c>
      <c r="CP199" s="72">
        <v>0</v>
      </c>
      <c r="CQ199" s="72">
        <v>0</v>
      </c>
      <c r="CR199" s="72">
        <v>0</v>
      </c>
      <c r="CS199" s="72">
        <v>0</v>
      </c>
      <c r="CT199" s="72">
        <v>0</v>
      </c>
      <c r="CU199" s="72">
        <v>0</v>
      </c>
      <c r="CV199" s="72">
        <v>0</v>
      </c>
      <c r="CW199" s="71">
        <f>SUM(CX199:CZ199)</f>
        <v>0</v>
      </c>
      <c r="CX199" s="72">
        <v>0</v>
      </c>
      <c r="CY199" s="72">
        <v>0</v>
      </c>
      <c r="CZ199" s="72">
        <v>0</v>
      </c>
      <c r="DA199" s="71">
        <f>SUM(DB199:DE199)</f>
        <v>0</v>
      </c>
      <c r="DB199" s="72">
        <v>0</v>
      </c>
      <c r="DC199" s="72">
        <v>0</v>
      </c>
      <c r="DD199" s="72">
        <v>0</v>
      </c>
      <c r="DE199" s="72">
        <v>0</v>
      </c>
      <c r="DF199" s="71">
        <f>SUM(DG199:DJ199)</f>
        <v>0</v>
      </c>
      <c r="DG199" s="72">
        <v>0</v>
      </c>
      <c r="DH199" s="72">
        <v>0</v>
      </c>
      <c r="DI199" s="72">
        <v>0</v>
      </c>
      <c r="DJ199" s="72">
        <v>0</v>
      </c>
      <c r="DK199" s="71">
        <f>SUM(DL199:DO199)</f>
        <v>0</v>
      </c>
      <c r="DL199" s="72">
        <v>0</v>
      </c>
      <c r="DM199" s="72">
        <v>0</v>
      </c>
      <c r="DN199" s="72">
        <v>0</v>
      </c>
      <c r="DO199" s="72">
        <v>0</v>
      </c>
      <c r="DP199" s="71" t="s">
        <v>835</v>
      </c>
    </row>
    <row r="200" spans="1:120" ht="16.5" customHeight="1">
      <c r="A200" s="26" t="s">
        <v>390</v>
      </c>
      <c r="C200" s="27">
        <v>9</v>
      </c>
      <c r="D200" s="27">
        <v>9</v>
      </c>
      <c r="H200" s="28"/>
      <c r="I200" s="30"/>
      <c r="J200" s="29" t="s">
        <v>391</v>
      </c>
      <c r="K200" s="29"/>
      <c r="L200" s="27"/>
      <c r="M200" s="44">
        <v>211</v>
      </c>
      <c r="N200" s="76">
        <f>SUM(O200,Y200,BV200,CK200)</f>
        <v>42</v>
      </c>
      <c r="O200" s="3">
        <v>14</v>
      </c>
      <c r="P200" s="4">
        <v>2</v>
      </c>
      <c r="Q200" s="4">
        <v>2</v>
      </c>
      <c r="R200" s="4">
        <v>6</v>
      </c>
      <c r="S200" s="4">
        <v>1</v>
      </c>
      <c r="T200" s="4">
        <v>1</v>
      </c>
      <c r="U200" s="4">
        <v>1</v>
      </c>
      <c r="V200" s="4">
        <v>1</v>
      </c>
      <c r="W200" s="4">
        <v>0</v>
      </c>
      <c r="X200" s="3" t="s">
        <v>819</v>
      </c>
      <c r="Y200" s="24">
        <v>0</v>
      </c>
      <c r="Z200" s="15"/>
      <c r="AA200" s="25">
        <v>0</v>
      </c>
      <c r="AB200" s="15"/>
      <c r="AC200" s="25"/>
      <c r="AD200" s="25"/>
      <c r="AE200" s="25"/>
      <c r="AF200" s="15"/>
      <c r="AG200" s="25"/>
      <c r="AH200" s="25"/>
      <c r="AI200" s="25"/>
      <c r="AJ200" s="25"/>
      <c r="AK200" s="25"/>
      <c r="AL200" s="25"/>
      <c r="AM200" s="15"/>
      <c r="AN200" s="25"/>
      <c r="AO200" s="25"/>
      <c r="AP200" s="25"/>
      <c r="AQ200" s="25"/>
      <c r="AR200" s="25"/>
      <c r="AS200" s="25"/>
      <c r="AT200" s="1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15"/>
      <c r="BF200" s="25"/>
      <c r="BG200" s="25"/>
      <c r="BH200" s="25"/>
      <c r="BI200" s="25"/>
      <c r="BJ200" s="25"/>
      <c r="BK200" s="15"/>
      <c r="BL200" s="25"/>
      <c r="BM200" s="25"/>
      <c r="BN200" s="25"/>
      <c r="BO200" s="15"/>
      <c r="BP200" s="25"/>
      <c r="BQ200" s="25"/>
      <c r="BR200" s="25"/>
      <c r="BS200" s="25"/>
      <c r="BT200" s="25"/>
      <c r="BU200" s="15" t="s">
        <v>816</v>
      </c>
      <c r="BV200" s="45">
        <v>18</v>
      </c>
      <c r="BW200" s="16">
        <v>2</v>
      </c>
      <c r="BX200" s="16">
        <v>3</v>
      </c>
      <c r="BY200" s="16">
        <v>2</v>
      </c>
      <c r="BZ200" s="16">
        <v>1</v>
      </c>
      <c r="CA200" s="16">
        <v>2</v>
      </c>
      <c r="CB200" s="16">
        <v>1</v>
      </c>
      <c r="CC200" s="16">
        <v>1</v>
      </c>
      <c r="CD200" s="16">
        <v>0</v>
      </c>
      <c r="CE200" s="16">
        <v>0</v>
      </c>
      <c r="CF200" s="16">
        <v>0</v>
      </c>
      <c r="CG200" s="16">
        <v>2</v>
      </c>
      <c r="CH200" s="16">
        <v>1</v>
      </c>
      <c r="CI200" s="16">
        <v>3</v>
      </c>
      <c r="CJ200" s="49" t="s">
        <v>817</v>
      </c>
      <c r="CK200" s="70">
        <f>SUM(CL200,CW200,DA200,DF200,DK200)</f>
        <v>10</v>
      </c>
      <c r="CL200" s="71">
        <f>SUM(CM200:CV200)</f>
        <v>6</v>
      </c>
      <c r="CM200" s="72">
        <v>2</v>
      </c>
      <c r="CN200" s="72">
        <v>2</v>
      </c>
      <c r="CO200" s="72">
        <v>0</v>
      </c>
      <c r="CP200" s="72">
        <v>0</v>
      </c>
      <c r="CQ200" s="72">
        <v>0</v>
      </c>
      <c r="CR200" s="72">
        <v>0</v>
      </c>
      <c r="CS200" s="72">
        <v>0</v>
      </c>
      <c r="CT200" s="72">
        <v>2</v>
      </c>
      <c r="CU200" s="72">
        <v>0</v>
      </c>
      <c r="CV200" s="72">
        <v>0</v>
      </c>
      <c r="CW200" s="71">
        <f>SUM(CX200:CZ200)</f>
        <v>0</v>
      </c>
      <c r="CX200" s="72">
        <v>0</v>
      </c>
      <c r="CY200" s="72">
        <v>0</v>
      </c>
      <c r="CZ200" s="72">
        <v>0</v>
      </c>
      <c r="DA200" s="71">
        <f>SUM(DB200:DE200)</f>
        <v>4</v>
      </c>
      <c r="DB200" s="72">
        <v>2</v>
      </c>
      <c r="DC200" s="72">
        <v>2</v>
      </c>
      <c r="DD200" s="72">
        <v>0</v>
      </c>
      <c r="DE200" s="72">
        <v>0</v>
      </c>
      <c r="DF200" s="71">
        <f>SUM(DG200:DJ200)</f>
        <v>0</v>
      </c>
      <c r="DG200" s="72">
        <v>0</v>
      </c>
      <c r="DH200" s="72">
        <v>0</v>
      </c>
      <c r="DI200" s="72">
        <v>0</v>
      </c>
      <c r="DJ200" s="72">
        <v>0</v>
      </c>
      <c r="DK200" s="71">
        <f>SUM(DL200:DO200)</f>
        <v>0</v>
      </c>
      <c r="DL200" s="72">
        <v>0</v>
      </c>
      <c r="DM200" s="72">
        <v>0</v>
      </c>
      <c r="DN200" s="72">
        <v>0</v>
      </c>
      <c r="DO200" s="72">
        <v>0</v>
      </c>
      <c r="DP200" s="73" t="s">
        <v>818</v>
      </c>
    </row>
    <row r="201" spans="1:120" ht="16.5" customHeight="1">
      <c r="A201" s="26" t="s">
        <v>392</v>
      </c>
      <c r="C201" s="27">
        <v>9</v>
      </c>
      <c r="D201" s="27">
        <v>9</v>
      </c>
      <c r="H201" s="28"/>
      <c r="I201" s="30"/>
      <c r="J201" s="29" t="s">
        <v>393</v>
      </c>
      <c r="K201" s="29"/>
      <c r="L201" s="27"/>
      <c r="M201" s="44">
        <v>12</v>
      </c>
      <c r="N201" s="76">
        <f>SUM(O201,Y201,BV201,CK201)</f>
        <v>17</v>
      </c>
      <c r="O201" s="3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3" t="s">
        <v>793</v>
      </c>
      <c r="Y201" s="24">
        <v>0</v>
      </c>
      <c r="Z201" s="15"/>
      <c r="AA201" s="25">
        <v>0</v>
      </c>
      <c r="AB201" s="15"/>
      <c r="AC201" s="25"/>
      <c r="AD201" s="25"/>
      <c r="AE201" s="25"/>
      <c r="AF201" s="15"/>
      <c r="AG201" s="25"/>
      <c r="AH201" s="25"/>
      <c r="AI201" s="25"/>
      <c r="AJ201" s="25"/>
      <c r="AK201" s="25"/>
      <c r="AL201" s="25"/>
      <c r="AM201" s="15"/>
      <c r="AN201" s="25"/>
      <c r="AO201" s="25"/>
      <c r="AP201" s="25"/>
      <c r="AQ201" s="25"/>
      <c r="AR201" s="25"/>
      <c r="AS201" s="25"/>
      <c r="AT201" s="1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15"/>
      <c r="BF201" s="25"/>
      <c r="BG201" s="25"/>
      <c r="BH201" s="25"/>
      <c r="BI201" s="25"/>
      <c r="BJ201" s="25"/>
      <c r="BK201" s="15"/>
      <c r="BL201" s="25"/>
      <c r="BM201" s="25"/>
      <c r="BN201" s="25"/>
      <c r="BO201" s="15"/>
      <c r="BP201" s="25"/>
      <c r="BQ201" s="25"/>
      <c r="BR201" s="25"/>
      <c r="BS201" s="25"/>
      <c r="BT201" s="25"/>
      <c r="BU201" s="15" t="s">
        <v>794</v>
      </c>
      <c r="BV201" s="45">
        <v>17</v>
      </c>
      <c r="BW201" s="11">
        <v>0</v>
      </c>
      <c r="BX201" s="11">
        <v>1</v>
      </c>
      <c r="BY201" s="11">
        <v>2</v>
      </c>
      <c r="BZ201" s="11">
        <v>2</v>
      </c>
      <c r="CA201" s="11">
        <v>2</v>
      </c>
      <c r="CB201" s="11">
        <v>2</v>
      </c>
      <c r="CC201" s="11">
        <v>2</v>
      </c>
      <c r="CD201" s="11">
        <v>0</v>
      </c>
      <c r="CE201" s="11">
        <v>0</v>
      </c>
      <c r="CF201" s="11">
        <v>0</v>
      </c>
      <c r="CG201" s="11">
        <v>2</v>
      </c>
      <c r="CH201" s="11">
        <v>1</v>
      </c>
      <c r="CI201" s="11">
        <v>3</v>
      </c>
      <c r="CJ201" s="47" t="s">
        <v>795</v>
      </c>
      <c r="CK201" s="70">
        <f>SUM(CL201,CW201,DA201,DF201,DK201)</f>
        <v>0</v>
      </c>
      <c r="CL201" s="71">
        <f>SUM(CM201:CV201)</f>
        <v>0</v>
      </c>
      <c r="CM201" s="72">
        <v>0</v>
      </c>
      <c r="CN201" s="72">
        <v>0</v>
      </c>
      <c r="CO201" s="72">
        <v>0</v>
      </c>
      <c r="CP201" s="72">
        <v>0</v>
      </c>
      <c r="CQ201" s="72">
        <v>0</v>
      </c>
      <c r="CR201" s="72">
        <v>0</v>
      </c>
      <c r="CS201" s="72">
        <v>0</v>
      </c>
      <c r="CT201" s="72">
        <v>0</v>
      </c>
      <c r="CU201" s="72">
        <v>0</v>
      </c>
      <c r="CV201" s="72">
        <v>0</v>
      </c>
      <c r="CW201" s="71">
        <f>SUM(CX201:CZ201)</f>
        <v>0</v>
      </c>
      <c r="CX201" s="72">
        <v>0</v>
      </c>
      <c r="CY201" s="72">
        <v>0</v>
      </c>
      <c r="CZ201" s="72">
        <v>0</v>
      </c>
      <c r="DA201" s="71">
        <f>SUM(DB201:DE201)</f>
        <v>0</v>
      </c>
      <c r="DB201" s="72">
        <v>0</v>
      </c>
      <c r="DC201" s="72">
        <v>0</v>
      </c>
      <c r="DD201" s="72">
        <v>0</v>
      </c>
      <c r="DE201" s="72">
        <v>0</v>
      </c>
      <c r="DF201" s="71">
        <f>SUM(DG201:DJ201)</f>
        <v>0</v>
      </c>
      <c r="DG201" s="72">
        <v>0</v>
      </c>
      <c r="DH201" s="72">
        <v>0</v>
      </c>
      <c r="DI201" s="72">
        <v>0</v>
      </c>
      <c r="DJ201" s="72">
        <v>0</v>
      </c>
      <c r="DK201" s="71">
        <f>SUM(DL201:DO201)</f>
        <v>0</v>
      </c>
      <c r="DL201" s="72">
        <v>0</v>
      </c>
      <c r="DM201" s="72">
        <v>0</v>
      </c>
      <c r="DN201" s="72">
        <v>0</v>
      </c>
      <c r="DO201" s="72">
        <v>0</v>
      </c>
      <c r="DP201" s="71" t="s">
        <v>796</v>
      </c>
    </row>
    <row r="202" spans="1:120" ht="16.5" customHeight="1">
      <c r="A202" s="26" t="s">
        <v>394</v>
      </c>
      <c r="C202" s="27">
        <v>10</v>
      </c>
      <c r="D202" s="27">
        <v>10</v>
      </c>
      <c r="H202" s="28"/>
      <c r="I202" s="30"/>
      <c r="J202" s="29" t="s">
        <v>395</v>
      </c>
      <c r="K202" s="29"/>
      <c r="L202" s="27"/>
      <c r="M202" s="44">
        <v>112</v>
      </c>
      <c r="N202" s="76">
        <f>SUM(O202,Y202,BV202,CK202)</f>
        <v>51</v>
      </c>
      <c r="O202" s="3">
        <v>9</v>
      </c>
      <c r="P202" s="4">
        <v>2</v>
      </c>
      <c r="Q202" s="4">
        <v>4</v>
      </c>
      <c r="R202" s="4">
        <v>3</v>
      </c>
      <c r="S202" s="4"/>
      <c r="T202" s="4"/>
      <c r="U202" s="4"/>
      <c r="V202" s="4"/>
      <c r="W202" s="4"/>
      <c r="X202" s="3" t="s">
        <v>808</v>
      </c>
      <c r="Y202" s="24">
        <v>0</v>
      </c>
      <c r="Z202" s="15"/>
      <c r="AA202" s="25">
        <v>0</v>
      </c>
      <c r="AB202" s="15"/>
      <c r="AC202" s="25"/>
      <c r="AD202" s="25"/>
      <c r="AE202" s="25"/>
      <c r="AF202" s="15"/>
      <c r="AG202" s="25"/>
      <c r="AH202" s="25"/>
      <c r="AI202" s="25"/>
      <c r="AJ202" s="25"/>
      <c r="AK202" s="25"/>
      <c r="AL202" s="25"/>
      <c r="AM202" s="15"/>
      <c r="AN202" s="25"/>
      <c r="AO202" s="25"/>
      <c r="AP202" s="25"/>
      <c r="AQ202" s="25"/>
      <c r="AR202" s="25"/>
      <c r="AS202" s="25"/>
      <c r="AT202" s="1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15"/>
      <c r="BF202" s="25"/>
      <c r="BG202" s="25"/>
      <c r="BH202" s="25"/>
      <c r="BI202" s="25"/>
      <c r="BJ202" s="25"/>
      <c r="BK202" s="15"/>
      <c r="BL202" s="25"/>
      <c r="BM202" s="25"/>
      <c r="BN202" s="25"/>
      <c r="BO202" s="15"/>
      <c r="BP202" s="25"/>
      <c r="BQ202" s="25"/>
      <c r="BR202" s="25"/>
      <c r="BS202" s="25"/>
      <c r="BT202" s="25"/>
      <c r="BU202" s="15" t="s">
        <v>805</v>
      </c>
      <c r="BV202" s="45">
        <v>26</v>
      </c>
      <c r="BW202" s="17">
        <v>2</v>
      </c>
      <c r="BX202" s="17">
        <v>1</v>
      </c>
      <c r="BY202" s="17">
        <v>3</v>
      </c>
      <c r="BZ202" s="17">
        <v>2</v>
      </c>
      <c r="CA202" s="17">
        <v>2</v>
      </c>
      <c r="CB202" s="17">
        <v>2</v>
      </c>
      <c r="CC202" s="17">
        <v>2</v>
      </c>
      <c r="CD202" s="17">
        <v>2</v>
      </c>
      <c r="CE202" s="17">
        <v>2</v>
      </c>
      <c r="CF202" s="17">
        <v>2</v>
      </c>
      <c r="CG202" s="17">
        <v>2</v>
      </c>
      <c r="CH202" s="17">
        <v>2</v>
      </c>
      <c r="CI202" s="17">
        <v>2</v>
      </c>
      <c r="CJ202" s="48" t="s">
        <v>806</v>
      </c>
      <c r="CK202" s="70">
        <f>SUM(CL202,CW202,DA202,DF202,DK202)</f>
        <v>16</v>
      </c>
      <c r="CL202" s="71">
        <f>SUM(CM202:CV202)</f>
        <v>10</v>
      </c>
      <c r="CM202" s="72">
        <v>2</v>
      </c>
      <c r="CN202" s="72">
        <v>2</v>
      </c>
      <c r="CO202" s="72">
        <v>0</v>
      </c>
      <c r="CP202" s="72">
        <v>0</v>
      </c>
      <c r="CQ202" s="72">
        <v>0</v>
      </c>
      <c r="CR202" s="72">
        <v>0</v>
      </c>
      <c r="CS202" s="72">
        <v>0</v>
      </c>
      <c r="CT202" s="72">
        <v>2</v>
      </c>
      <c r="CU202" s="72">
        <v>2</v>
      </c>
      <c r="CV202" s="72">
        <v>2</v>
      </c>
      <c r="CW202" s="71">
        <f>SUM(CX202:CZ202)</f>
        <v>0</v>
      </c>
      <c r="CX202" s="72">
        <v>0</v>
      </c>
      <c r="CY202" s="72">
        <v>0</v>
      </c>
      <c r="CZ202" s="72">
        <v>0</v>
      </c>
      <c r="DA202" s="71">
        <f>SUM(DB202:DE202)</f>
        <v>6</v>
      </c>
      <c r="DB202" s="72">
        <v>2</v>
      </c>
      <c r="DC202" s="72">
        <v>2</v>
      </c>
      <c r="DD202" s="72">
        <v>0</v>
      </c>
      <c r="DE202" s="72">
        <v>2</v>
      </c>
      <c r="DF202" s="71">
        <f>SUM(DG202:DJ202)</f>
        <v>0</v>
      </c>
      <c r="DG202" s="72">
        <v>0</v>
      </c>
      <c r="DH202" s="72">
        <v>0</v>
      </c>
      <c r="DI202" s="72">
        <v>0</v>
      </c>
      <c r="DJ202" s="72">
        <v>0</v>
      </c>
      <c r="DK202" s="71">
        <f>SUM(DL202:DO202)</f>
        <v>0</v>
      </c>
      <c r="DL202" s="72">
        <v>0</v>
      </c>
      <c r="DM202" s="72">
        <v>0</v>
      </c>
      <c r="DN202" s="72">
        <v>0</v>
      </c>
      <c r="DO202" s="72">
        <v>0</v>
      </c>
      <c r="DP202" s="71" t="s">
        <v>807</v>
      </c>
    </row>
    <row r="203" spans="1:120" ht="16.5" customHeight="1">
      <c r="A203" s="26" t="s">
        <v>396</v>
      </c>
      <c r="C203" s="27">
        <v>10</v>
      </c>
      <c r="D203" s="27">
        <v>10</v>
      </c>
      <c r="H203" s="28"/>
      <c r="I203" s="30"/>
      <c r="J203" s="29" t="s">
        <v>397</v>
      </c>
      <c r="K203" s="29"/>
      <c r="L203" s="27"/>
      <c r="M203" s="44">
        <v>280</v>
      </c>
      <c r="N203" s="76">
        <f>SUM(O203,Y203,BV203,CK203)</f>
        <v>41</v>
      </c>
      <c r="O203" s="3">
        <v>16</v>
      </c>
      <c r="P203" s="4">
        <v>2</v>
      </c>
      <c r="Q203" s="4">
        <v>2</v>
      </c>
      <c r="R203" s="4">
        <v>6</v>
      </c>
      <c r="S203" s="5">
        <v>0</v>
      </c>
      <c r="T203" s="5">
        <v>0</v>
      </c>
      <c r="U203" s="5">
        <v>6</v>
      </c>
      <c r="V203" s="5">
        <v>0</v>
      </c>
      <c r="W203" s="5">
        <v>0</v>
      </c>
      <c r="X203" s="3" t="s">
        <v>828</v>
      </c>
      <c r="Y203" s="24">
        <v>5</v>
      </c>
      <c r="Z203" s="15"/>
      <c r="AA203" s="25">
        <v>0</v>
      </c>
      <c r="AB203" s="15"/>
      <c r="AC203" s="25">
        <v>0</v>
      </c>
      <c r="AD203" s="25">
        <v>0</v>
      </c>
      <c r="AE203" s="25">
        <v>0</v>
      </c>
      <c r="AF203" s="15"/>
      <c r="AG203" s="25">
        <v>1</v>
      </c>
      <c r="AH203" s="25">
        <v>0</v>
      </c>
      <c r="AI203" s="25">
        <v>3</v>
      </c>
      <c r="AJ203" s="25">
        <v>0</v>
      </c>
      <c r="AK203" s="25">
        <v>0</v>
      </c>
      <c r="AL203" s="25">
        <v>0</v>
      </c>
      <c r="AM203" s="15"/>
      <c r="AN203" s="25">
        <v>1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15"/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15"/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15"/>
      <c r="BL203" s="25">
        <v>0</v>
      </c>
      <c r="BM203" s="25">
        <v>0</v>
      </c>
      <c r="BN203" s="25">
        <v>0</v>
      </c>
      <c r="BO203" s="15"/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15" t="s">
        <v>829</v>
      </c>
      <c r="BV203" s="45">
        <v>11</v>
      </c>
      <c r="BW203" s="11">
        <v>1</v>
      </c>
      <c r="BX203" s="11">
        <v>1</v>
      </c>
      <c r="BY203" s="11">
        <v>1</v>
      </c>
      <c r="BZ203" s="11">
        <v>1</v>
      </c>
      <c r="CA203" s="11">
        <v>2</v>
      </c>
      <c r="CB203" s="11">
        <v>0</v>
      </c>
      <c r="CC203" s="11">
        <v>0</v>
      </c>
      <c r="CD203" s="11">
        <v>0</v>
      </c>
      <c r="CE203" s="11">
        <v>0</v>
      </c>
      <c r="CF203" s="11">
        <v>0</v>
      </c>
      <c r="CG203" s="11">
        <v>2</v>
      </c>
      <c r="CH203" s="11">
        <v>1</v>
      </c>
      <c r="CI203" s="11">
        <v>2</v>
      </c>
      <c r="CJ203" s="47" t="s">
        <v>830</v>
      </c>
      <c r="CK203" s="70">
        <f>SUM(CL203,CW203,DA203,DF203,DK203)</f>
        <v>9</v>
      </c>
      <c r="CL203" s="71">
        <f>SUM(CM203:CV203)</f>
        <v>6</v>
      </c>
      <c r="CM203" s="72">
        <v>2</v>
      </c>
      <c r="CN203" s="72">
        <v>0</v>
      </c>
      <c r="CO203" s="72">
        <v>2</v>
      </c>
      <c r="CP203" s="72">
        <v>2</v>
      </c>
      <c r="CQ203" s="72">
        <v>0</v>
      </c>
      <c r="CR203" s="72">
        <v>0</v>
      </c>
      <c r="CS203" s="72">
        <v>0</v>
      </c>
      <c r="CT203" s="72">
        <v>0</v>
      </c>
      <c r="CU203" s="72">
        <v>0</v>
      </c>
      <c r="CV203" s="72">
        <v>0</v>
      </c>
      <c r="CW203" s="71">
        <f>SUM(CX203:CZ203)</f>
        <v>0</v>
      </c>
      <c r="CX203" s="72">
        <v>0</v>
      </c>
      <c r="CY203" s="72">
        <v>0</v>
      </c>
      <c r="CZ203" s="72">
        <v>0</v>
      </c>
      <c r="DA203" s="71">
        <f>SUM(DB203:DE203)</f>
        <v>3</v>
      </c>
      <c r="DB203" s="72">
        <v>2</v>
      </c>
      <c r="DC203" s="72">
        <v>0</v>
      </c>
      <c r="DD203" s="72">
        <v>1</v>
      </c>
      <c r="DE203" s="72">
        <v>0</v>
      </c>
      <c r="DF203" s="71">
        <f>SUM(DG203:DJ203)</f>
        <v>0</v>
      </c>
      <c r="DG203" s="72">
        <v>0</v>
      </c>
      <c r="DH203" s="72">
        <v>0</v>
      </c>
      <c r="DI203" s="72">
        <v>0</v>
      </c>
      <c r="DJ203" s="72">
        <v>0</v>
      </c>
      <c r="DK203" s="71">
        <f>SUM(DL203:DO203)</f>
        <v>0</v>
      </c>
      <c r="DL203" s="72">
        <v>0</v>
      </c>
      <c r="DM203" s="72">
        <v>0</v>
      </c>
      <c r="DN203" s="72">
        <v>0</v>
      </c>
      <c r="DO203" s="72">
        <v>0</v>
      </c>
      <c r="DP203" s="71" t="s">
        <v>831</v>
      </c>
    </row>
    <row r="204" spans="1:120" ht="16.5" customHeight="1">
      <c r="A204" s="26" t="s">
        <v>398</v>
      </c>
      <c r="C204" s="27">
        <v>11</v>
      </c>
      <c r="D204" s="27">
        <v>11</v>
      </c>
      <c r="H204" s="28"/>
      <c r="I204" s="30"/>
      <c r="J204" s="29" t="s">
        <v>399</v>
      </c>
      <c r="K204" s="29"/>
      <c r="L204" s="27"/>
      <c r="M204" s="44">
        <v>40</v>
      </c>
      <c r="N204" s="76">
        <f>SUM(O204,Y204,BV204,CK204)</f>
        <v>55</v>
      </c>
      <c r="O204" s="3">
        <v>14</v>
      </c>
      <c r="P204" s="4">
        <v>2</v>
      </c>
      <c r="Q204" s="4">
        <v>1</v>
      </c>
      <c r="R204" s="4">
        <v>6</v>
      </c>
      <c r="S204" s="4">
        <v>2</v>
      </c>
      <c r="T204" s="4">
        <v>3</v>
      </c>
      <c r="U204" s="4">
        <v>0</v>
      </c>
      <c r="V204" s="4">
        <v>0</v>
      </c>
      <c r="W204" s="4">
        <v>0</v>
      </c>
      <c r="X204" s="3" t="s">
        <v>793</v>
      </c>
      <c r="Y204" s="24">
        <v>7</v>
      </c>
      <c r="Z204" s="15"/>
      <c r="AA204" s="25">
        <v>1</v>
      </c>
      <c r="AB204" s="15"/>
      <c r="AC204" s="25">
        <v>1</v>
      </c>
      <c r="AD204" s="25">
        <v>2</v>
      </c>
      <c r="AE204" s="25">
        <v>1</v>
      </c>
      <c r="AF204" s="15"/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15"/>
      <c r="AN204" s="25">
        <v>1</v>
      </c>
      <c r="AO204" s="25">
        <v>1</v>
      </c>
      <c r="AP204" s="25">
        <v>0</v>
      </c>
      <c r="AQ204" s="25">
        <v>0</v>
      </c>
      <c r="AR204" s="25">
        <v>0</v>
      </c>
      <c r="AS204" s="25">
        <v>0</v>
      </c>
      <c r="AT204" s="15"/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15"/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15"/>
      <c r="BL204" s="25">
        <v>0</v>
      </c>
      <c r="BM204" s="25">
        <v>0</v>
      </c>
      <c r="BN204" s="25">
        <v>0</v>
      </c>
      <c r="BO204" s="15"/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15" t="s">
        <v>109</v>
      </c>
      <c r="BV204" s="45">
        <v>17</v>
      </c>
      <c r="BW204" s="11">
        <v>1</v>
      </c>
      <c r="BX204" s="11">
        <v>3</v>
      </c>
      <c r="BY204" s="11">
        <v>1</v>
      </c>
      <c r="BZ204" s="11">
        <v>1</v>
      </c>
      <c r="CA204" s="11">
        <v>2</v>
      </c>
      <c r="CB204" s="11">
        <v>2</v>
      </c>
      <c r="CC204" s="11">
        <v>1</v>
      </c>
      <c r="CD204" s="11">
        <v>0</v>
      </c>
      <c r="CE204" s="11">
        <v>0</v>
      </c>
      <c r="CF204" s="11">
        <v>0</v>
      </c>
      <c r="CG204" s="11">
        <v>3</v>
      </c>
      <c r="CH204" s="11">
        <v>2</v>
      </c>
      <c r="CI204" s="11">
        <v>1</v>
      </c>
      <c r="CJ204" s="47" t="s">
        <v>797</v>
      </c>
      <c r="CK204" s="70">
        <f>SUM(CL204,CW204,DA204,DF204,DK204)</f>
        <v>17</v>
      </c>
      <c r="CL204" s="71">
        <f>SUM(CM204:CV204)</f>
        <v>13</v>
      </c>
      <c r="CM204" s="27">
        <v>2</v>
      </c>
      <c r="CN204" s="27">
        <v>1</v>
      </c>
      <c r="CO204" s="27">
        <v>1</v>
      </c>
      <c r="CP204" s="27">
        <v>1</v>
      </c>
      <c r="CQ204" s="27">
        <v>2</v>
      </c>
      <c r="CR204" s="27">
        <v>0</v>
      </c>
      <c r="CS204" s="27">
        <v>2</v>
      </c>
      <c r="CT204" s="27">
        <v>1</v>
      </c>
      <c r="CU204" s="27">
        <v>2</v>
      </c>
      <c r="CV204" s="27">
        <v>1</v>
      </c>
      <c r="CW204" s="71">
        <f>SUM(CX204:CZ204)</f>
        <v>2</v>
      </c>
      <c r="CX204" s="27">
        <v>0</v>
      </c>
      <c r="CY204" s="27">
        <v>0</v>
      </c>
      <c r="CZ204" s="27">
        <v>2</v>
      </c>
      <c r="DA204" s="71">
        <f>SUM(DB204:DE204)</f>
        <v>2</v>
      </c>
      <c r="DB204" s="27">
        <v>0</v>
      </c>
      <c r="DC204" s="27">
        <v>1</v>
      </c>
      <c r="DD204" s="27">
        <v>0</v>
      </c>
      <c r="DE204" s="27">
        <v>1</v>
      </c>
      <c r="DF204" s="71">
        <f>SUM(DG204:DJ204)</f>
        <v>0</v>
      </c>
      <c r="DG204" s="27">
        <v>0</v>
      </c>
      <c r="DH204" s="27">
        <v>0</v>
      </c>
      <c r="DI204" s="27">
        <v>0</v>
      </c>
      <c r="DJ204" s="27">
        <v>0</v>
      </c>
      <c r="DK204" s="71">
        <f>SUM(DL204:DO204)</f>
        <v>0</v>
      </c>
      <c r="DL204" s="27">
        <v>0</v>
      </c>
      <c r="DM204" s="27">
        <v>0</v>
      </c>
      <c r="DN204" s="27">
        <v>0</v>
      </c>
      <c r="DO204" s="27">
        <v>0</v>
      </c>
      <c r="DP204" s="71" t="s">
        <v>798</v>
      </c>
    </row>
    <row r="205" spans="1:120" ht="16.5" customHeight="1">
      <c r="A205" s="26" t="s">
        <v>400</v>
      </c>
      <c r="C205" s="27">
        <v>8</v>
      </c>
      <c r="D205" s="27">
        <v>8</v>
      </c>
      <c r="H205" s="28"/>
      <c r="I205" s="30"/>
      <c r="J205" s="29" t="s">
        <v>401</v>
      </c>
      <c r="K205" s="29"/>
      <c r="L205" s="27"/>
      <c r="M205" s="44">
        <v>44</v>
      </c>
      <c r="N205" s="76">
        <f>SUM(O205,Y205,BV205,CK205)</f>
        <v>22</v>
      </c>
      <c r="O205" s="3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3" t="s">
        <v>793</v>
      </c>
      <c r="Y205" s="24">
        <v>0</v>
      </c>
      <c r="Z205" s="15"/>
      <c r="AA205" s="25">
        <v>0</v>
      </c>
      <c r="AB205" s="15"/>
      <c r="AC205" s="25">
        <v>0</v>
      </c>
      <c r="AD205" s="25">
        <v>0</v>
      </c>
      <c r="AE205" s="25">
        <v>0</v>
      </c>
      <c r="AF205" s="15"/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15"/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15"/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15"/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15"/>
      <c r="BL205" s="25">
        <v>0</v>
      </c>
      <c r="BM205" s="25">
        <v>0</v>
      </c>
      <c r="BN205" s="25">
        <v>0</v>
      </c>
      <c r="BO205" s="15"/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15" t="s">
        <v>109</v>
      </c>
      <c r="BV205" s="45">
        <v>0</v>
      </c>
      <c r="BW205" s="31" t="s">
        <v>800</v>
      </c>
      <c r="BX205" s="31"/>
      <c r="BY205" s="3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47" t="s">
        <v>797</v>
      </c>
      <c r="CK205" s="70">
        <f>SUM(CL205,CW205,DA205,DF205,DK205)</f>
        <v>22</v>
      </c>
      <c r="CL205" s="71">
        <f>SUM(CM205:CV205)</f>
        <v>16</v>
      </c>
      <c r="CM205" s="27">
        <v>2</v>
      </c>
      <c r="CN205" s="27">
        <v>2</v>
      </c>
      <c r="CO205" s="27">
        <v>1</v>
      </c>
      <c r="CP205" s="27">
        <v>1</v>
      </c>
      <c r="CQ205" s="27">
        <v>2</v>
      </c>
      <c r="CR205" s="27">
        <v>1</v>
      </c>
      <c r="CS205" s="27">
        <v>1</v>
      </c>
      <c r="CT205" s="27">
        <v>2</v>
      </c>
      <c r="CU205" s="27">
        <v>2</v>
      </c>
      <c r="CV205" s="27">
        <v>2</v>
      </c>
      <c r="CW205" s="71">
        <f>SUM(CX205:CZ205)</f>
        <v>2</v>
      </c>
      <c r="CX205" s="27">
        <v>0</v>
      </c>
      <c r="CY205" s="27">
        <v>0</v>
      </c>
      <c r="CZ205" s="27">
        <v>2</v>
      </c>
      <c r="DA205" s="71">
        <f>SUM(DB205:DE205)</f>
        <v>4</v>
      </c>
      <c r="DB205" s="27">
        <v>2</v>
      </c>
      <c r="DC205" s="27">
        <v>1</v>
      </c>
      <c r="DD205" s="27">
        <v>1</v>
      </c>
      <c r="DE205" s="27">
        <v>0</v>
      </c>
      <c r="DF205" s="71">
        <f>SUM(DG205:DJ205)</f>
        <v>0</v>
      </c>
      <c r="DG205" s="27">
        <v>0</v>
      </c>
      <c r="DH205" s="27">
        <v>0</v>
      </c>
      <c r="DI205" s="27">
        <v>0</v>
      </c>
      <c r="DJ205" s="27">
        <v>0</v>
      </c>
      <c r="DK205" s="71">
        <f>SUM(DL205:DO205)</f>
        <v>0</v>
      </c>
      <c r="DL205" s="27">
        <v>0</v>
      </c>
      <c r="DM205" s="27">
        <v>0</v>
      </c>
      <c r="DN205" s="27">
        <v>0</v>
      </c>
      <c r="DO205" s="27">
        <v>0</v>
      </c>
      <c r="DP205" s="71" t="s">
        <v>798</v>
      </c>
    </row>
    <row r="206" spans="1:120" ht="16.5" customHeight="1">
      <c r="A206" s="26" t="s">
        <v>402</v>
      </c>
      <c r="C206" s="27">
        <v>10</v>
      </c>
      <c r="D206" s="27">
        <v>10</v>
      </c>
      <c r="H206" s="28"/>
      <c r="I206" s="30"/>
      <c r="J206" s="29" t="s">
        <v>403</v>
      </c>
      <c r="K206" s="29"/>
      <c r="L206" s="27"/>
      <c r="M206" s="44">
        <v>335</v>
      </c>
      <c r="N206" s="76">
        <f>SUM(O206,Y206,BV206,CK206)</f>
        <v>29</v>
      </c>
      <c r="O206" s="3">
        <v>0</v>
      </c>
      <c r="P206" s="4">
        <v>0</v>
      </c>
      <c r="Q206" s="4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3" t="s">
        <v>828</v>
      </c>
      <c r="Y206" s="24">
        <v>19</v>
      </c>
      <c r="Z206" s="15"/>
      <c r="AA206" s="25">
        <v>1</v>
      </c>
      <c r="AB206" s="15"/>
      <c r="AC206" s="25">
        <v>1</v>
      </c>
      <c r="AD206" s="25">
        <v>2</v>
      </c>
      <c r="AE206" s="25">
        <v>1</v>
      </c>
      <c r="AF206" s="15"/>
      <c r="AG206" s="25">
        <v>1</v>
      </c>
      <c r="AH206" s="25">
        <v>1</v>
      </c>
      <c r="AI206" s="25">
        <v>3</v>
      </c>
      <c r="AJ206" s="25"/>
      <c r="AK206" s="25"/>
      <c r="AL206" s="25"/>
      <c r="AM206" s="15"/>
      <c r="AN206" s="25">
        <v>1</v>
      </c>
      <c r="AO206" s="25"/>
      <c r="AP206" s="25">
        <v>3</v>
      </c>
      <c r="AQ206" s="25">
        <v>2</v>
      </c>
      <c r="AR206" s="25"/>
      <c r="AS206" s="25"/>
      <c r="AT206" s="15"/>
      <c r="AU206" s="25">
        <v>1</v>
      </c>
      <c r="AV206" s="25">
        <v>1</v>
      </c>
      <c r="AW206" s="25">
        <v>1</v>
      </c>
      <c r="AX206" s="25"/>
      <c r="AY206" s="25"/>
      <c r="AZ206" s="25"/>
      <c r="BA206" s="25"/>
      <c r="BB206" s="25"/>
      <c r="BC206" s="25"/>
      <c r="BD206" s="25"/>
      <c r="BE206" s="15"/>
      <c r="BF206" s="25"/>
      <c r="BG206" s="25"/>
      <c r="BH206" s="25"/>
      <c r="BI206" s="25"/>
      <c r="BJ206" s="25"/>
      <c r="BK206" s="15"/>
      <c r="BL206" s="25"/>
      <c r="BM206" s="25"/>
      <c r="BN206" s="25"/>
      <c r="BO206" s="15"/>
      <c r="BP206" s="25"/>
      <c r="BQ206" s="25"/>
      <c r="BR206" s="25"/>
      <c r="BS206" s="25"/>
      <c r="BT206" s="25"/>
      <c r="BU206" s="15" t="s">
        <v>834</v>
      </c>
      <c r="BV206" s="45">
        <v>10</v>
      </c>
      <c r="BW206" s="11">
        <v>0</v>
      </c>
      <c r="BX206" s="11">
        <v>3</v>
      </c>
      <c r="BY206" s="11">
        <v>0</v>
      </c>
      <c r="BZ206" s="11">
        <v>1</v>
      </c>
      <c r="CA206" s="11">
        <v>2</v>
      </c>
      <c r="CB206" s="11">
        <v>2</v>
      </c>
      <c r="CC206" s="11">
        <v>1</v>
      </c>
      <c r="CD206" s="11">
        <v>0</v>
      </c>
      <c r="CE206" s="11">
        <v>0</v>
      </c>
      <c r="CF206" s="11">
        <v>0</v>
      </c>
      <c r="CG206" s="11">
        <v>1</v>
      </c>
      <c r="CH206" s="11">
        <v>0</v>
      </c>
      <c r="CI206" s="11">
        <v>0</v>
      </c>
      <c r="CJ206" s="47" t="s">
        <v>695</v>
      </c>
      <c r="CK206" s="70">
        <f>SUM(CL206,CW206,DA206,DF206,DK206)</f>
        <v>0</v>
      </c>
      <c r="CL206" s="71">
        <v>0</v>
      </c>
      <c r="CM206" s="72">
        <v>0</v>
      </c>
      <c r="CN206" s="72">
        <v>0</v>
      </c>
      <c r="CO206" s="72">
        <v>0</v>
      </c>
      <c r="CP206" s="72">
        <v>0</v>
      </c>
      <c r="CQ206" s="72">
        <v>0</v>
      </c>
      <c r="CR206" s="72">
        <v>0</v>
      </c>
      <c r="CS206" s="72">
        <v>0</v>
      </c>
      <c r="CT206" s="72">
        <v>0</v>
      </c>
      <c r="CU206" s="72">
        <v>0</v>
      </c>
      <c r="CV206" s="72">
        <v>0</v>
      </c>
      <c r="CW206" s="71">
        <f>SUM(CX206:CZ206)</f>
        <v>0</v>
      </c>
      <c r="CX206" s="72">
        <v>0</v>
      </c>
      <c r="CY206" s="72">
        <v>0</v>
      </c>
      <c r="CZ206" s="72">
        <v>0</v>
      </c>
      <c r="DA206" s="71">
        <f>SUM(DB206:DE206)</f>
        <v>0</v>
      </c>
      <c r="DB206" s="72">
        <v>0</v>
      </c>
      <c r="DC206" s="72">
        <v>0</v>
      </c>
      <c r="DD206" s="72">
        <v>0</v>
      </c>
      <c r="DE206" s="72">
        <v>0</v>
      </c>
      <c r="DF206" s="71">
        <f>SUM(DG206:DJ206)</f>
        <v>0</v>
      </c>
      <c r="DG206" s="72">
        <v>0</v>
      </c>
      <c r="DH206" s="72">
        <v>0</v>
      </c>
      <c r="DI206" s="72">
        <v>0</v>
      </c>
      <c r="DJ206" s="72">
        <v>0</v>
      </c>
      <c r="DK206" s="71">
        <f>SUM(DL206:DO206)</f>
        <v>0</v>
      </c>
      <c r="DL206" s="72">
        <v>0</v>
      </c>
      <c r="DM206" s="72">
        <v>0</v>
      </c>
      <c r="DN206" s="72">
        <v>0</v>
      </c>
      <c r="DO206" s="72">
        <v>0</v>
      </c>
      <c r="DP206" s="71" t="s">
        <v>835</v>
      </c>
    </row>
    <row r="207" spans="1:120" ht="16.5" customHeight="1">
      <c r="A207" s="26" t="s">
        <v>404</v>
      </c>
      <c r="C207" s="27">
        <v>8</v>
      </c>
      <c r="D207" s="27">
        <v>8</v>
      </c>
      <c r="H207" s="28"/>
      <c r="I207" s="30"/>
      <c r="J207" s="29" t="s">
        <v>405</v>
      </c>
      <c r="K207" s="29"/>
      <c r="L207" s="27"/>
      <c r="M207" s="44">
        <v>352</v>
      </c>
      <c r="N207" s="76">
        <f>SUM(O207,Y207,BV207,CK207)</f>
        <v>14</v>
      </c>
      <c r="O207" s="3">
        <v>0</v>
      </c>
      <c r="P207" s="4">
        <v>0</v>
      </c>
      <c r="Q207" s="4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3" t="s">
        <v>828</v>
      </c>
      <c r="Y207" s="24">
        <v>0</v>
      </c>
      <c r="Z207" s="15"/>
      <c r="AA207" s="25"/>
      <c r="AB207" s="15"/>
      <c r="AC207" s="25"/>
      <c r="AD207" s="25"/>
      <c r="AE207" s="25"/>
      <c r="AF207" s="15"/>
      <c r="AG207" s="25"/>
      <c r="AH207" s="25"/>
      <c r="AI207" s="25"/>
      <c r="AJ207" s="25"/>
      <c r="AK207" s="25"/>
      <c r="AL207" s="25"/>
      <c r="AM207" s="15"/>
      <c r="AN207" s="25"/>
      <c r="AO207" s="25"/>
      <c r="AP207" s="25"/>
      <c r="AQ207" s="25"/>
      <c r="AR207" s="25"/>
      <c r="AS207" s="25"/>
      <c r="AT207" s="1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15"/>
      <c r="BF207" s="25"/>
      <c r="BG207" s="25"/>
      <c r="BH207" s="25"/>
      <c r="BI207" s="25"/>
      <c r="BJ207" s="25"/>
      <c r="BK207" s="15"/>
      <c r="BL207" s="25"/>
      <c r="BM207" s="25"/>
      <c r="BN207" s="25"/>
      <c r="BO207" s="15"/>
      <c r="BP207" s="25"/>
      <c r="BQ207" s="25"/>
      <c r="BR207" s="25"/>
      <c r="BS207" s="25"/>
      <c r="BT207" s="25"/>
      <c r="BU207" s="15" t="s">
        <v>834</v>
      </c>
      <c r="BV207" s="45">
        <v>14</v>
      </c>
      <c r="BW207" s="11">
        <v>0</v>
      </c>
      <c r="BX207" s="11">
        <v>2</v>
      </c>
      <c r="BY207" s="11">
        <v>1</v>
      </c>
      <c r="BZ207" s="11">
        <v>2</v>
      </c>
      <c r="CA207" s="11">
        <v>2</v>
      </c>
      <c r="CB207" s="11">
        <v>2</v>
      </c>
      <c r="CC207" s="11">
        <v>1</v>
      </c>
      <c r="CD207" s="11">
        <v>0</v>
      </c>
      <c r="CE207" s="11">
        <v>0</v>
      </c>
      <c r="CF207" s="11">
        <v>0</v>
      </c>
      <c r="CG207" s="11">
        <v>2</v>
      </c>
      <c r="CH207" s="11">
        <v>2</v>
      </c>
      <c r="CI207" s="11">
        <v>0</v>
      </c>
      <c r="CJ207" s="47" t="s">
        <v>695</v>
      </c>
      <c r="CK207" s="70">
        <f>SUM(CL207,CW207,DA207,DF207,DK207)</f>
        <v>0</v>
      </c>
      <c r="CL207" s="71">
        <v>0</v>
      </c>
      <c r="CM207" s="72">
        <v>0</v>
      </c>
      <c r="CN207" s="72">
        <v>0</v>
      </c>
      <c r="CO207" s="72">
        <v>0</v>
      </c>
      <c r="CP207" s="72">
        <v>0</v>
      </c>
      <c r="CQ207" s="72">
        <v>0</v>
      </c>
      <c r="CR207" s="72">
        <v>0</v>
      </c>
      <c r="CS207" s="72">
        <v>0</v>
      </c>
      <c r="CT207" s="72">
        <v>0</v>
      </c>
      <c r="CU207" s="72">
        <v>0</v>
      </c>
      <c r="CV207" s="72">
        <v>0</v>
      </c>
      <c r="CW207" s="71">
        <f>SUM(CX207:CZ207)</f>
        <v>0</v>
      </c>
      <c r="CX207" s="72">
        <v>0</v>
      </c>
      <c r="CY207" s="72">
        <v>0</v>
      </c>
      <c r="CZ207" s="72">
        <v>0</v>
      </c>
      <c r="DA207" s="71">
        <f>SUM(DB207:DE207)</f>
        <v>0</v>
      </c>
      <c r="DB207" s="72">
        <v>0</v>
      </c>
      <c r="DC207" s="72">
        <v>0</v>
      </c>
      <c r="DD207" s="72">
        <v>0</v>
      </c>
      <c r="DE207" s="72">
        <v>0</v>
      </c>
      <c r="DF207" s="71">
        <f>SUM(DG207:DJ207)</f>
        <v>0</v>
      </c>
      <c r="DG207" s="72">
        <v>0</v>
      </c>
      <c r="DH207" s="72">
        <v>0</v>
      </c>
      <c r="DI207" s="72">
        <v>0</v>
      </c>
      <c r="DJ207" s="72">
        <v>0</v>
      </c>
      <c r="DK207" s="71">
        <f>SUM(DL207:DO207)</f>
        <v>0</v>
      </c>
      <c r="DL207" s="72">
        <v>0</v>
      </c>
      <c r="DM207" s="72">
        <v>0</v>
      </c>
      <c r="DN207" s="72">
        <v>0</v>
      </c>
      <c r="DO207" s="72">
        <v>0</v>
      </c>
      <c r="DP207" s="71" t="s">
        <v>835</v>
      </c>
    </row>
    <row r="208" spans="1:120" ht="16.5" customHeight="1">
      <c r="A208" s="26" t="s">
        <v>406</v>
      </c>
      <c r="C208" s="27">
        <v>11</v>
      </c>
      <c r="D208" s="27">
        <v>11</v>
      </c>
      <c r="H208" s="28"/>
      <c r="I208" s="30"/>
      <c r="J208" s="29" t="s">
        <v>407</v>
      </c>
      <c r="K208" s="29"/>
      <c r="L208" s="27"/>
      <c r="M208" s="44">
        <v>209</v>
      </c>
      <c r="N208" s="76">
        <f>SUM(O208,Y208,BV208,CK208)</f>
        <v>33</v>
      </c>
      <c r="O208" s="3">
        <v>0</v>
      </c>
      <c r="P208" s="4"/>
      <c r="Q208" s="4"/>
      <c r="R208" s="4"/>
      <c r="S208" s="4"/>
      <c r="T208" s="4"/>
      <c r="U208" s="4"/>
      <c r="V208" s="4"/>
      <c r="W208" s="4"/>
      <c r="X208" s="3" t="s">
        <v>819</v>
      </c>
      <c r="Y208" s="24">
        <v>0</v>
      </c>
      <c r="Z208" s="15"/>
      <c r="AA208" s="25">
        <v>0</v>
      </c>
      <c r="AB208" s="15"/>
      <c r="AC208" s="25"/>
      <c r="AD208" s="25"/>
      <c r="AE208" s="25"/>
      <c r="AF208" s="15"/>
      <c r="AG208" s="25"/>
      <c r="AH208" s="25"/>
      <c r="AI208" s="25"/>
      <c r="AJ208" s="25"/>
      <c r="AK208" s="25"/>
      <c r="AL208" s="25"/>
      <c r="AM208" s="15"/>
      <c r="AN208" s="25"/>
      <c r="AO208" s="25"/>
      <c r="AP208" s="25"/>
      <c r="AQ208" s="25"/>
      <c r="AR208" s="25"/>
      <c r="AS208" s="25"/>
      <c r="AT208" s="1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15"/>
      <c r="BF208" s="25"/>
      <c r="BG208" s="25"/>
      <c r="BH208" s="25"/>
      <c r="BI208" s="25"/>
      <c r="BJ208" s="25"/>
      <c r="BK208" s="15"/>
      <c r="BL208" s="25"/>
      <c r="BM208" s="25"/>
      <c r="BN208" s="25"/>
      <c r="BO208" s="15"/>
      <c r="BP208" s="25"/>
      <c r="BQ208" s="25"/>
      <c r="BR208" s="25"/>
      <c r="BS208" s="25"/>
      <c r="BT208" s="25"/>
      <c r="BU208" s="15" t="s">
        <v>816</v>
      </c>
      <c r="BV208" s="45">
        <v>9</v>
      </c>
      <c r="BW208" s="11">
        <v>1</v>
      </c>
      <c r="BX208" s="11">
        <v>3</v>
      </c>
      <c r="BY208" s="11">
        <v>1</v>
      </c>
      <c r="BZ208" s="11">
        <v>1</v>
      </c>
      <c r="CA208" s="11">
        <v>2</v>
      </c>
      <c r="CB208" s="11">
        <v>0</v>
      </c>
      <c r="CC208" s="11">
        <v>0</v>
      </c>
      <c r="CD208" s="11">
        <v>0</v>
      </c>
      <c r="CE208" s="11">
        <v>0</v>
      </c>
      <c r="CF208" s="11">
        <v>0</v>
      </c>
      <c r="CG208" s="11">
        <v>1</v>
      </c>
      <c r="CH208" s="11">
        <v>0</v>
      </c>
      <c r="CI208" s="11">
        <v>0</v>
      </c>
      <c r="CJ208" s="49" t="s">
        <v>817</v>
      </c>
      <c r="CK208" s="70">
        <f>SUM(CL208,CW208,DA208,DF208,DK208)</f>
        <v>24</v>
      </c>
      <c r="CL208" s="71">
        <f>SUM(CM208:CV208)</f>
        <v>16</v>
      </c>
      <c r="CM208" s="72">
        <v>2</v>
      </c>
      <c r="CN208" s="72">
        <v>2</v>
      </c>
      <c r="CO208" s="72">
        <v>2</v>
      </c>
      <c r="CP208" s="72">
        <v>2</v>
      </c>
      <c r="CQ208" s="72">
        <v>2</v>
      </c>
      <c r="CR208" s="72">
        <v>0</v>
      </c>
      <c r="CS208" s="72">
        <v>0</v>
      </c>
      <c r="CT208" s="72">
        <v>2</v>
      </c>
      <c r="CU208" s="72">
        <v>2</v>
      </c>
      <c r="CV208" s="72">
        <v>2</v>
      </c>
      <c r="CW208" s="71">
        <f>SUM(CX208:CZ208)</f>
        <v>2</v>
      </c>
      <c r="CX208" s="72">
        <v>0</v>
      </c>
      <c r="CY208" s="72">
        <v>0</v>
      </c>
      <c r="CZ208" s="72">
        <v>2</v>
      </c>
      <c r="DA208" s="71">
        <f>SUM(DB208:DE208)</f>
        <v>4</v>
      </c>
      <c r="DB208" s="72">
        <v>2</v>
      </c>
      <c r="DC208" s="72">
        <v>0</v>
      </c>
      <c r="DD208" s="72">
        <v>2</v>
      </c>
      <c r="DE208" s="72">
        <v>0</v>
      </c>
      <c r="DF208" s="71">
        <f>SUM(DG208:DJ208)</f>
        <v>0</v>
      </c>
      <c r="DG208" s="72">
        <v>0</v>
      </c>
      <c r="DH208" s="72">
        <v>0</v>
      </c>
      <c r="DI208" s="72">
        <v>0</v>
      </c>
      <c r="DJ208" s="72">
        <v>0</v>
      </c>
      <c r="DK208" s="71">
        <f>SUM(DL208:DO208)</f>
        <v>2</v>
      </c>
      <c r="DL208" s="72">
        <v>0</v>
      </c>
      <c r="DM208" s="72">
        <v>2</v>
      </c>
      <c r="DN208" s="72">
        <v>0</v>
      </c>
      <c r="DO208" s="72">
        <v>0</v>
      </c>
      <c r="DP208" s="73" t="s">
        <v>818</v>
      </c>
    </row>
    <row r="209" spans="1:120" ht="16.5" customHeight="1">
      <c r="A209" s="26" t="s">
        <v>408</v>
      </c>
      <c r="C209" s="27">
        <v>9</v>
      </c>
      <c r="D209" s="27">
        <v>9</v>
      </c>
      <c r="H209" s="28"/>
      <c r="I209" s="30"/>
      <c r="J209" s="29" t="s">
        <v>409</v>
      </c>
      <c r="K209" s="29"/>
      <c r="L209" s="27"/>
      <c r="M209" s="44">
        <v>80</v>
      </c>
      <c r="N209" s="76">
        <f>SUM(O209,Y209,BV209,CK209)</f>
        <v>0</v>
      </c>
      <c r="O209" s="3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3" t="s">
        <v>793</v>
      </c>
      <c r="Y209" s="24">
        <v>0</v>
      </c>
      <c r="Z209" s="15"/>
      <c r="AA209" s="25">
        <v>0</v>
      </c>
      <c r="AB209" s="15"/>
      <c r="AC209" s="25"/>
      <c r="AD209" s="25"/>
      <c r="AE209" s="25"/>
      <c r="AF209" s="15"/>
      <c r="AG209" s="25"/>
      <c r="AH209" s="25"/>
      <c r="AI209" s="25"/>
      <c r="AJ209" s="25"/>
      <c r="AK209" s="25"/>
      <c r="AL209" s="25"/>
      <c r="AM209" s="15"/>
      <c r="AN209" s="25"/>
      <c r="AO209" s="25"/>
      <c r="AP209" s="25"/>
      <c r="AQ209" s="25"/>
      <c r="AR209" s="25"/>
      <c r="AS209" s="25"/>
      <c r="AT209" s="1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15"/>
      <c r="BF209" s="25"/>
      <c r="BG209" s="25"/>
      <c r="BH209" s="25"/>
      <c r="BI209" s="25"/>
      <c r="BJ209" s="25"/>
      <c r="BK209" s="15"/>
      <c r="BL209" s="25"/>
      <c r="BM209" s="25"/>
      <c r="BN209" s="25"/>
      <c r="BO209" s="15"/>
      <c r="BP209" s="25"/>
      <c r="BQ209" s="25"/>
      <c r="BR209" s="25"/>
      <c r="BS209" s="25"/>
      <c r="BT209" s="25"/>
      <c r="BU209" s="15" t="s">
        <v>805</v>
      </c>
      <c r="BV209" s="45">
        <v>0</v>
      </c>
      <c r="BW209" s="11">
        <v>0</v>
      </c>
      <c r="BX209" s="11">
        <v>0</v>
      </c>
      <c r="BY209" s="11">
        <v>0</v>
      </c>
      <c r="BZ209" s="11">
        <v>0</v>
      </c>
      <c r="CA209" s="11">
        <v>0</v>
      </c>
      <c r="CB209" s="11">
        <v>0</v>
      </c>
      <c r="CC209" s="11">
        <v>0</v>
      </c>
      <c r="CD209" s="11">
        <v>0</v>
      </c>
      <c r="CE209" s="11">
        <v>0</v>
      </c>
      <c r="CF209" s="11">
        <v>0</v>
      </c>
      <c r="CG209" s="11">
        <v>0</v>
      </c>
      <c r="CH209" s="11">
        <v>0</v>
      </c>
      <c r="CI209" s="11">
        <v>0</v>
      </c>
      <c r="CJ209" s="47" t="s">
        <v>803</v>
      </c>
      <c r="CK209" s="70">
        <f>SUM(CL209,CW209,DA209,DF209,DK209)</f>
        <v>0</v>
      </c>
      <c r="CL209" s="71">
        <f>SUM(CM209:CV209)</f>
        <v>0</v>
      </c>
      <c r="CM209" s="72">
        <v>0</v>
      </c>
      <c r="CN209" s="72">
        <v>0</v>
      </c>
      <c r="CO209" s="72">
        <v>0</v>
      </c>
      <c r="CP209" s="72">
        <v>0</v>
      </c>
      <c r="CQ209" s="72">
        <v>0</v>
      </c>
      <c r="CR209" s="72">
        <v>0</v>
      </c>
      <c r="CS209" s="72">
        <v>0</v>
      </c>
      <c r="CT209" s="72">
        <v>0</v>
      </c>
      <c r="CU209" s="72">
        <v>0</v>
      </c>
      <c r="CV209" s="72">
        <v>0</v>
      </c>
      <c r="CW209" s="71">
        <f>SUM(CX209:CZ209)</f>
        <v>0</v>
      </c>
      <c r="CX209" s="72">
        <v>0</v>
      </c>
      <c r="CY209" s="72">
        <v>0</v>
      </c>
      <c r="CZ209" s="72">
        <v>0</v>
      </c>
      <c r="DA209" s="71">
        <f>SUM(DB209:DE209)</f>
        <v>0</v>
      </c>
      <c r="DB209" s="72">
        <v>0</v>
      </c>
      <c r="DC209" s="72">
        <v>0</v>
      </c>
      <c r="DD209" s="72">
        <v>0</v>
      </c>
      <c r="DE209" s="72">
        <v>0</v>
      </c>
      <c r="DF209" s="71">
        <f>SUM(DG209:DJ209)</f>
        <v>0</v>
      </c>
      <c r="DG209" s="72">
        <v>0</v>
      </c>
      <c r="DH209" s="72">
        <v>0</v>
      </c>
      <c r="DI209" s="72">
        <v>0</v>
      </c>
      <c r="DJ209" s="72">
        <v>0</v>
      </c>
      <c r="DK209" s="71">
        <f>SUM(DL209:DO209)</f>
        <v>0</v>
      </c>
      <c r="DL209" s="72">
        <v>0</v>
      </c>
      <c r="DM209" s="72">
        <v>0</v>
      </c>
      <c r="DN209" s="72">
        <v>0</v>
      </c>
      <c r="DO209" s="72">
        <v>0</v>
      </c>
      <c r="DP209" s="71" t="s">
        <v>804</v>
      </c>
    </row>
    <row r="210" spans="1:120" ht="16.5" customHeight="1">
      <c r="A210" s="26" t="s">
        <v>410</v>
      </c>
      <c r="C210" s="27">
        <v>11</v>
      </c>
      <c r="D210" s="27">
        <v>11</v>
      </c>
      <c r="H210" s="28"/>
      <c r="I210" s="30"/>
      <c r="J210" s="29" t="s">
        <v>411</v>
      </c>
      <c r="K210" s="29"/>
      <c r="L210" s="27"/>
      <c r="M210" s="44">
        <v>108</v>
      </c>
      <c r="N210" s="76">
        <f>SUM(O210,Y210,BV210,CK210)</f>
        <v>58</v>
      </c>
      <c r="O210" s="3">
        <v>0</v>
      </c>
      <c r="P210" s="4"/>
      <c r="Q210" s="4"/>
      <c r="R210" s="4"/>
      <c r="S210" s="4"/>
      <c r="T210" s="4"/>
      <c r="U210" s="4"/>
      <c r="V210" s="4"/>
      <c r="W210" s="4"/>
      <c r="X210" s="3" t="s">
        <v>808</v>
      </c>
      <c r="Y210" s="24">
        <v>0</v>
      </c>
      <c r="Z210" s="15"/>
      <c r="AA210" s="25">
        <v>0</v>
      </c>
      <c r="AB210" s="15"/>
      <c r="AC210" s="25"/>
      <c r="AD210" s="25"/>
      <c r="AE210" s="25"/>
      <c r="AF210" s="15"/>
      <c r="AG210" s="25"/>
      <c r="AH210" s="25"/>
      <c r="AI210" s="25"/>
      <c r="AJ210" s="25"/>
      <c r="AK210" s="25"/>
      <c r="AL210" s="25"/>
      <c r="AM210" s="15"/>
      <c r="AN210" s="25"/>
      <c r="AO210" s="25"/>
      <c r="AP210" s="25"/>
      <c r="AQ210" s="25"/>
      <c r="AR210" s="25"/>
      <c r="AS210" s="25"/>
      <c r="AT210" s="1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15"/>
      <c r="BF210" s="25"/>
      <c r="BG210" s="25"/>
      <c r="BH210" s="25"/>
      <c r="BI210" s="25"/>
      <c r="BJ210" s="25"/>
      <c r="BK210" s="15"/>
      <c r="BL210" s="25"/>
      <c r="BM210" s="25"/>
      <c r="BN210" s="25"/>
      <c r="BO210" s="15"/>
      <c r="BP210" s="25"/>
      <c r="BQ210" s="25"/>
      <c r="BR210" s="25"/>
      <c r="BS210" s="25"/>
      <c r="BT210" s="25"/>
      <c r="BU210" s="15" t="s">
        <v>805</v>
      </c>
      <c r="BV210" s="45">
        <v>29</v>
      </c>
      <c r="BW210" s="17">
        <v>2</v>
      </c>
      <c r="BX210" s="17">
        <v>2</v>
      </c>
      <c r="BY210" s="17">
        <v>3</v>
      </c>
      <c r="BZ210" s="17">
        <v>2</v>
      </c>
      <c r="CA210" s="17">
        <v>2</v>
      </c>
      <c r="CB210" s="17">
        <v>2</v>
      </c>
      <c r="CC210" s="17">
        <v>2</v>
      </c>
      <c r="CD210" s="17">
        <v>2</v>
      </c>
      <c r="CE210" s="17">
        <v>2</v>
      </c>
      <c r="CF210" s="17">
        <v>2</v>
      </c>
      <c r="CG210" s="17">
        <v>3</v>
      </c>
      <c r="CH210" s="17">
        <v>3</v>
      </c>
      <c r="CI210" s="17">
        <v>2</v>
      </c>
      <c r="CJ210" s="48" t="s">
        <v>806</v>
      </c>
      <c r="CK210" s="70">
        <f>SUM(CL210,CW210,DA210,DF210,DK210)</f>
        <v>29</v>
      </c>
      <c r="CL210" s="71">
        <f>SUM(CM210:CV210)</f>
        <v>20</v>
      </c>
      <c r="CM210" s="72">
        <v>2</v>
      </c>
      <c r="CN210" s="72">
        <v>2</v>
      </c>
      <c r="CO210" s="72">
        <v>2</v>
      </c>
      <c r="CP210" s="72">
        <v>2</v>
      </c>
      <c r="CQ210" s="72">
        <v>2</v>
      </c>
      <c r="CR210" s="72">
        <v>2</v>
      </c>
      <c r="CS210" s="72">
        <v>2</v>
      </c>
      <c r="CT210" s="72">
        <v>2</v>
      </c>
      <c r="CU210" s="72">
        <v>2</v>
      </c>
      <c r="CV210" s="72">
        <v>2</v>
      </c>
      <c r="CW210" s="71">
        <f>SUM(CX210:CZ210)</f>
        <v>2</v>
      </c>
      <c r="CX210" s="72">
        <v>0</v>
      </c>
      <c r="CY210" s="72">
        <v>0</v>
      </c>
      <c r="CZ210" s="72">
        <v>2</v>
      </c>
      <c r="DA210" s="71">
        <f>SUM(DB210:DE210)</f>
        <v>5</v>
      </c>
      <c r="DB210" s="72">
        <v>2</v>
      </c>
      <c r="DC210" s="72">
        <v>2</v>
      </c>
      <c r="DD210" s="72">
        <v>1</v>
      </c>
      <c r="DE210" s="72">
        <v>0</v>
      </c>
      <c r="DF210" s="71">
        <f>SUM(DG210:DJ210)</f>
        <v>0</v>
      </c>
      <c r="DG210" s="72">
        <v>0</v>
      </c>
      <c r="DH210" s="72">
        <v>0</v>
      </c>
      <c r="DI210" s="72">
        <v>0</v>
      </c>
      <c r="DJ210" s="72">
        <v>0</v>
      </c>
      <c r="DK210" s="71">
        <f>SUM(DL210:DO210)</f>
        <v>2</v>
      </c>
      <c r="DL210" s="72">
        <v>0</v>
      </c>
      <c r="DM210" s="72">
        <v>2</v>
      </c>
      <c r="DN210" s="72">
        <v>0</v>
      </c>
      <c r="DO210" s="72">
        <v>0</v>
      </c>
      <c r="DP210" s="71" t="s">
        <v>807</v>
      </c>
    </row>
    <row r="211" spans="1:120" ht="16.5" customHeight="1">
      <c r="A211" s="26" t="s">
        <v>412</v>
      </c>
      <c r="C211" s="27">
        <v>9</v>
      </c>
      <c r="D211" s="27">
        <v>9</v>
      </c>
      <c r="H211" s="28"/>
      <c r="I211" s="30"/>
      <c r="J211" s="29" t="s">
        <v>413</v>
      </c>
      <c r="K211" s="29"/>
      <c r="L211" s="27"/>
      <c r="M211" s="44">
        <v>160</v>
      </c>
      <c r="N211" s="76">
        <f>SUM(O211,Y211,BV211,CK211)</f>
        <v>35</v>
      </c>
      <c r="O211" s="3">
        <v>10</v>
      </c>
      <c r="P211" s="4">
        <v>2</v>
      </c>
      <c r="Q211" s="4">
        <v>0</v>
      </c>
      <c r="R211" s="4">
        <v>6</v>
      </c>
      <c r="S211" s="4">
        <v>2</v>
      </c>
      <c r="T211" s="4"/>
      <c r="U211" s="4"/>
      <c r="V211" s="4"/>
      <c r="W211" s="4"/>
      <c r="X211" s="3" t="s">
        <v>808</v>
      </c>
      <c r="Y211" s="24">
        <v>0</v>
      </c>
      <c r="Z211" s="15"/>
      <c r="AA211" s="25">
        <v>0</v>
      </c>
      <c r="AB211" s="15"/>
      <c r="AC211" s="25"/>
      <c r="AD211" s="25"/>
      <c r="AE211" s="25"/>
      <c r="AF211" s="15"/>
      <c r="AG211" s="25"/>
      <c r="AH211" s="25"/>
      <c r="AI211" s="25"/>
      <c r="AJ211" s="25"/>
      <c r="AK211" s="25"/>
      <c r="AL211" s="25"/>
      <c r="AM211" s="15"/>
      <c r="AN211" s="25"/>
      <c r="AO211" s="25"/>
      <c r="AP211" s="25"/>
      <c r="AQ211" s="25"/>
      <c r="AR211" s="25"/>
      <c r="AS211" s="25"/>
      <c r="AT211" s="1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15"/>
      <c r="BF211" s="25"/>
      <c r="BG211" s="25"/>
      <c r="BH211" s="25"/>
      <c r="BI211" s="25"/>
      <c r="BJ211" s="25"/>
      <c r="BK211" s="15"/>
      <c r="BL211" s="25"/>
      <c r="BM211" s="25"/>
      <c r="BN211" s="25"/>
      <c r="BO211" s="15"/>
      <c r="BP211" s="25"/>
      <c r="BQ211" s="25"/>
      <c r="BR211" s="25"/>
      <c r="BS211" s="25"/>
      <c r="BT211" s="25"/>
      <c r="BU211" s="15" t="s">
        <v>809</v>
      </c>
      <c r="BV211" s="45">
        <v>16</v>
      </c>
      <c r="BW211" s="11">
        <v>0</v>
      </c>
      <c r="BX211" s="11">
        <v>3</v>
      </c>
      <c r="BY211" s="11">
        <v>2</v>
      </c>
      <c r="BZ211" s="11">
        <v>1</v>
      </c>
      <c r="CA211" s="11">
        <v>2</v>
      </c>
      <c r="CB211" s="11">
        <v>2</v>
      </c>
      <c r="CC211" s="11">
        <v>1</v>
      </c>
      <c r="CD211" s="11">
        <v>1</v>
      </c>
      <c r="CE211" s="11">
        <v>0</v>
      </c>
      <c r="CF211" s="11">
        <v>0</v>
      </c>
      <c r="CG211" s="11">
        <v>1</v>
      </c>
      <c r="CH211" s="11">
        <v>2</v>
      </c>
      <c r="CI211" s="11">
        <v>1</v>
      </c>
      <c r="CJ211" s="47" t="s">
        <v>814</v>
      </c>
      <c r="CK211" s="70">
        <f>SUM(CL211,CW211,DA211,DF211,DK211)</f>
        <v>9</v>
      </c>
      <c r="CL211" s="71">
        <f>SUM(CM211:CV211)</f>
        <v>9</v>
      </c>
      <c r="CM211" s="72">
        <v>2</v>
      </c>
      <c r="CN211" s="72">
        <v>2</v>
      </c>
      <c r="CO211" s="72">
        <v>1</v>
      </c>
      <c r="CP211" s="72">
        <v>1</v>
      </c>
      <c r="CQ211" s="72">
        <v>0</v>
      </c>
      <c r="CR211" s="72">
        <v>0</v>
      </c>
      <c r="CS211" s="72">
        <v>0</v>
      </c>
      <c r="CT211" s="72">
        <v>1</v>
      </c>
      <c r="CU211" s="72">
        <v>1</v>
      </c>
      <c r="CV211" s="72">
        <v>1</v>
      </c>
      <c r="CW211" s="71">
        <f>SUM(CX211:CZ211)</f>
        <v>0</v>
      </c>
      <c r="CX211" s="72">
        <v>0</v>
      </c>
      <c r="CY211" s="72">
        <v>0</v>
      </c>
      <c r="CZ211" s="72">
        <v>0</v>
      </c>
      <c r="DA211" s="71">
        <f>SUM(DB211:DE211)</f>
        <v>0</v>
      </c>
      <c r="DB211" s="72">
        <v>0</v>
      </c>
      <c r="DC211" s="72">
        <v>0</v>
      </c>
      <c r="DD211" s="72">
        <v>0</v>
      </c>
      <c r="DE211" s="72">
        <v>0</v>
      </c>
      <c r="DF211" s="71">
        <f>SUM(DG211:DJ211)</f>
        <v>0</v>
      </c>
      <c r="DG211" s="72">
        <v>0</v>
      </c>
      <c r="DH211" s="72">
        <v>0</v>
      </c>
      <c r="DI211" s="72">
        <v>0</v>
      </c>
      <c r="DJ211" s="72">
        <v>0</v>
      </c>
      <c r="DK211" s="71">
        <f>SUM(DL211:DO211)</f>
        <v>0</v>
      </c>
      <c r="DL211" s="72">
        <v>0</v>
      </c>
      <c r="DM211" s="72">
        <v>0</v>
      </c>
      <c r="DN211" s="72">
        <v>0</v>
      </c>
      <c r="DO211" s="72">
        <v>0</v>
      </c>
      <c r="DP211" s="71" t="s">
        <v>815</v>
      </c>
    </row>
    <row r="212" spans="1:120" ht="16.5" customHeight="1">
      <c r="A212" s="26" t="s">
        <v>414</v>
      </c>
      <c r="C212" s="27">
        <v>8</v>
      </c>
      <c r="D212" s="27">
        <v>8</v>
      </c>
      <c r="H212" s="28"/>
      <c r="I212" s="30"/>
      <c r="J212" s="29" t="s">
        <v>415</v>
      </c>
      <c r="K212" s="29"/>
      <c r="L212" s="27"/>
      <c r="M212" s="44">
        <v>30</v>
      </c>
      <c r="N212" s="76">
        <f>SUM(O212,Y212,BV212,CK212)</f>
        <v>39</v>
      </c>
      <c r="O212" s="3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3" t="s">
        <v>793</v>
      </c>
      <c r="Y212" s="24">
        <v>0</v>
      </c>
      <c r="Z212" s="15"/>
      <c r="AA212" s="25">
        <v>0</v>
      </c>
      <c r="AB212" s="15"/>
      <c r="AC212" s="25">
        <v>0</v>
      </c>
      <c r="AD212" s="25">
        <v>0</v>
      </c>
      <c r="AE212" s="25">
        <v>0</v>
      </c>
      <c r="AF212" s="15"/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15"/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5">
        <v>0</v>
      </c>
      <c r="AT212" s="15"/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15"/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15"/>
      <c r="BL212" s="25">
        <v>0</v>
      </c>
      <c r="BM212" s="25">
        <v>0</v>
      </c>
      <c r="BN212" s="25">
        <v>0</v>
      </c>
      <c r="BO212" s="15"/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15" t="s">
        <v>109</v>
      </c>
      <c r="BV212" s="45">
        <v>19</v>
      </c>
      <c r="BW212" s="11">
        <v>0</v>
      </c>
      <c r="BX212" s="11">
        <v>2</v>
      </c>
      <c r="BY212" s="11">
        <v>2</v>
      </c>
      <c r="BZ212" s="11">
        <v>2</v>
      </c>
      <c r="CA212" s="11">
        <v>2</v>
      </c>
      <c r="CB212" s="11">
        <v>0</v>
      </c>
      <c r="CC212" s="11">
        <v>2</v>
      </c>
      <c r="CD212" s="11">
        <v>0</v>
      </c>
      <c r="CE212" s="11">
        <v>2</v>
      </c>
      <c r="CF212" s="11">
        <v>0</v>
      </c>
      <c r="CG212" s="11">
        <v>2</v>
      </c>
      <c r="CH212" s="11">
        <v>2</v>
      </c>
      <c r="CI212" s="11">
        <v>3</v>
      </c>
      <c r="CJ212" s="47" t="s">
        <v>795</v>
      </c>
      <c r="CK212" s="70">
        <f>SUM(CL212,CW212,DA212,DF212,DK212)</f>
        <v>20</v>
      </c>
      <c r="CL212" s="71">
        <f>SUM(CM212:CV212)</f>
        <v>12</v>
      </c>
      <c r="CM212" s="72">
        <v>2</v>
      </c>
      <c r="CN212" s="72">
        <v>2</v>
      </c>
      <c r="CO212" s="72">
        <v>0</v>
      </c>
      <c r="CP212" s="72">
        <v>0</v>
      </c>
      <c r="CQ212" s="72">
        <v>2</v>
      </c>
      <c r="CR212" s="72">
        <v>2</v>
      </c>
      <c r="CS212" s="72">
        <v>2</v>
      </c>
      <c r="CT212" s="72">
        <v>0</v>
      </c>
      <c r="CU212" s="72">
        <v>2</v>
      </c>
      <c r="CV212" s="72">
        <v>0</v>
      </c>
      <c r="CW212" s="71">
        <f>SUM(CX212:CZ212)</f>
        <v>2</v>
      </c>
      <c r="CX212" s="72">
        <v>0</v>
      </c>
      <c r="CY212" s="72">
        <v>0</v>
      </c>
      <c r="CZ212" s="72">
        <v>2</v>
      </c>
      <c r="DA212" s="71">
        <f>SUM(DB212:DE212)</f>
        <v>4</v>
      </c>
      <c r="DB212" s="72">
        <v>2</v>
      </c>
      <c r="DC212" s="72">
        <v>2</v>
      </c>
      <c r="DD212" s="72">
        <v>0</v>
      </c>
      <c r="DE212" s="72">
        <v>0</v>
      </c>
      <c r="DF212" s="71">
        <f>SUM(DG212:DJ212)</f>
        <v>0</v>
      </c>
      <c r="DG212" s="72">
        <v>0</v>
      </c>
      <c r="DH212" s="72">
        <v>0</v>
      </c>
      <c r="DI212" s="72">
        <v>0</v>
      </c>
      <c r="DJ212" s="72">
        <v>0</v>
      </c>
      <c r="DK212" s="71">
        <f>SUM(DL212:DO212)</f>
        <v>2</v>
      </c>
      <c r="DL212" s="72">
        <v>0</v>
      </c>
      <c r="DM212" s="72">
        <v>2</v>
      </c>
      <c r="DN212" s="72">
        <v>0</v>
      </c>
      <c r="DO212" s="72">
        <v>0</v>
      </c>
      <c r="DP212" s="71" t="s">
        <v>796</v>
      </c>
    </row>
    <row r="213" spans="1:120" ht="16.5" customHeight="1">
      <c r="A213" s="26" t="s">
        <v>416</v>
      </c>
      <c r="C213" s="27">
        <v>10</v>
      </c>
      <c r="D213" s="27">
        <v>10</v>
      </c>
      <c r="H213" s="28"/>
      <c r="I213" s="30"/>
      <c r="J213" s="29" t="s">
        <v>417</v>
      </c>
      <c r="K213" s="29"/>
      <c r="L213" s="27"/>
      <c r="M213" s="44">
        <v>331</v>
      </c>
      <c r="N213" s="76">
        <f>SUM(O213,Y213,BV213,CK213)</f>
        <v>52</v>
      </c>
      <c r="O213" s="3">
        <v>19</v>
      </c>
      <c r="P213" s="4">
        <v>2</v>
      </c>
      <c r="Q213" s="4">
        <v>2</v>
      </c>
      <c r="R213" s="5">
        <v>3</v>
      </c>
      <c r="S213" s="5">
        <v>4</v>
      </c>
      <c r="T213" s="5">
        <v>2</v>
      </c>
      <c r="U213" s="5">
        <v>6</v>
      </c>
      <c r="V213" s="5">
        <v>0</v>
      </c>
      <c r="W213" s="5">
        <v>0</v>
      </c>
      <c r="X213" s="3" t="s">
        <v>828</v>
      </c>
      <c r="Y213" s="24">
        <v>0</v>
      </c>
      <c r="Z213" s="15"/>
      <c r="AA213" s="25"/>
      <c r="AB213" s="15"/>
      <c r="AC213" s="25"/>
      <c r="AD213" s="25"/>
      <c r="AE213" s="25"/>
      <c r="AF213" s="15"/>
      <c r="AG213" s="25"/>
      <c r="AH213" s="25"/>
      <c r="AI213" s="25"/>
      <c r="AJ213" s="25"/>
      <c r="AK213" s="25"/>
      <c r="AL213" s="25"/>
      <c r="AM213" s="15"/>
      <c r="AN213" s="25"/>
      <c r="AO213" s="25"/>
      <c r="AP213" s="25"/>
      <c r="AQ213" s="25"/>
      <c r="AR213" s="25"/>
      <c r="AS213" s="25"/>
      <c r="AT213" s="1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15"/>
      <c r="BF213" s="25"/>
      <c r="BG213" s="25"/>
      <c r="BH213" s="25"/>
      <c r="BI213" s="25"/>
      <c r="BJ213" s="25"/>
      <c r="BK213" s="15"/>
      <c r="BL213" s="25"/>
      <c r="BM213" s="25"/>
      <c r="BN213" s="25"/>
      <c r="BO213" s="15"/>
      <c r="BP213" s="25"/>
      <c r="BQ213" s="25"/>
      <c r="BR213" s="25"/>
      <c r="BS213" s="25"/>
      <c r="BT213" s="25"/>
      <c r="BU213" s="15" t="s">
        <v>834</v>
      </c>
      <c r="BV213" s="45">
        <v>19</v>
      </c>
      <c r="BW213" s="11">
        <v>0</v>
      </c>
      <c r="BX213" s="11">
        <v>3</v>
      </c>
      <c r="BY213" s="11">
        <v>2</v>
      </c>
      <c r="BZ213" s="11">
        <v>1</v>
      </c>
      <c r="CA213" s="11">
        <v>2</v>
      </c>
      <c r="CB213" s="11">
        <v>2</v>
      </c>
      <c r="CC213" s="11">
        <v>2</v>
      </c>
      <c r="CD213" s="11">
        <v>0</v>
      </c>
      <c r="CE213" s="11">
        <v>0</v>
      </c>
      <c r="CF213" s="11">
        <v>0</v>
      </c>
      <c r="CG213" s="11">
        <v>2</v>
      </c>
      <c r="CH213" s="11">
        <v>2</v>
      </c>
      <c r="CI213" s="11">
        <v>3</v>
      </c>
      <c r="CJ213" s="47" t="s">
        <v>695</v>
      </c>
      <c r="CK213" s="70">
        <f>SUM(CL213,CW213,DA213,DF213,DK213)</f>
        <v>14</v>
      </c>
      <c r="CL213" s="71">
        <v>10</v>
      </c>
      <c r="CM213" s="72">
        <v>2</v>
      </c>
      <c r="CN213" s="72">
        <v>2</v>
      </c>
      <c r="CO213" s="72">
        <v>0</v>
      </c>
      <c r="CP213" s="72">
        <v>0</v>
      </c>
      <c r="CQ213" s="72">
        <v>0</v>
      </c>
      <c r="CR213" s="72">
        <v>0</v>
      </c>
      <c r="CS213" s="72">
        <v>0</v>
      </c>
      <c r="CT213" s="72">
        <v>2</v>
      </c>
      <c r="CU213" s="72">
        <v>2</v>
      </c>
      <c r="CV213" s="72">
        <v>2</v>
      </c>
      <c r="CW213" s="71">
        <f>SUM(CX213:CZ213)</f>
        <v>0</v>
      </c>
      <c r="CX213" s="72">
        <v>0</v>
      </c>
      <c r="CY213" s="72">
        <v>0</v>
      </c>
      <c r="CZ213" s="72">
        <v>0</v>
      </c>
      <c r="DA213" s="71">
        <f>SUM(DB213:DE213)</f>
        <v>4</v>
      </c>
      <c r="DB213" s="72">
        <v>2</v>
      </c>
      <c r="DC213" s="72">
        <v>2</v>
      </c>
      <c r="DD213" s="72">
        <v>0</v>
      </c>
      <c r="DE213" s="72">
        <v>0</v>
      </c>
      <c r="DF213" s="71">
        <f>SUM(DG213:DJ213)</f>
        <v>0</v>
      </c>
      <c r="DG213" s="72">
        <v>0</v>
      </c>
      <c r="DH213" s="72">
        <v>0</v>
      </c>
      <c r="DI213" s="72">
        <v>0</v>
      </c>
      <c r="DJ213" s="72">
        <v>0</v>
      </c>
      <c r="DK213" s="71">
        <f>SUM(DL213:DO213)</f>
        <v>0</v>
      </c>
      <c r="DL213" s="72">
        <v>0</v>
      </c>
      <c r="DM213" s="72">
        <v>0</v>
      </c>
      <c r="DN213" s="72">
        <v>0</v>
      </c>
      <c r="DO213" s="72">
        <v>0</v>
      </c>
      <c r="DP213" s="71" t="s">
        <v>835</v>
      </c>
    </row>
    <row r="214" spans="1:120" ht="16.5" customHeight="1">
      <c r="A214" s="26" t="s">
        <v>418</v>
      </c>
      <c r="C214" s="27">
        <v>10</v>
      </c>
      <c r="D214" s="27">
        <v>10</v>
      </c>
      <c r="H214" s="28"/>
      <c r="I214" s="30"/>
      <c r="J214" s="29" t="s">
        <v>419</v>
      </c>
      <c r="K214" s="29"/>
      <c r="L214" s="27"/>
      <c r="M214" s="44">
        <v>71</v>
      </c>
      <c r="N214" s="76">
        <f>SUM(O214,Y214,BV214,CK214)</f>
        <v>27</v>
      </c>
      <c r="O214" s="3">
        <v>9</v>
      </c>
      <c r="P214" s="4">
        <v>2</v>
      </c>
      <c r="Q214" s="4">
        <v>4</v>
      </c>
      <c r="R214" s="4">
        <v>3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3" t="s">
        <v>793</v>
      </c>
      <c r="Y214" s="24">
        <v>0</v>
      </c>
      <c r="Z214" s="15"/>
      <c r="AA214" s="25">
        <v>0</v>
      </c>
      <c r="AB214" s="15"/>
      <c r="AC214" s="25"/>
      <c r="AD214" s="25"/>
      <c r="AE214" s="25"/>
      <c r="AF214" s="15"/>
      <c r="AG214" s="25"/>
      <c r="AH214" s="25"/>
      <c r="AI214" s="25"/>
      <c r="AJ214" s="25"/>
      <c r="AK214" s="25"/>
      <c r="AL214" s="25"/>
      <c r="AM214" s="15"/>
      <c r="AN214" s="25"/>
      <c r="AO214" s="25"/>
      <c r="AP214" s="25"/>
      <c r="AQ214" s="25"/>
      <c r="AR214" s="25"/>
      <c r="AS214" s="25"/>
      <c r="AT214" s="1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15"/>
      <c r="BF214" s="25"/>
      <c r="BG214" s="25"/>
      <c r="BH214" s="25"/>
      <c r="BI214" s="25"/>
      <c r="BJ214" s="25"/>
      <c r="BK214" s="15"/>
      <c r="BL214" s="25"/>
      <c r="BM214" s="25"/>
      <c r="BN214" s="25"/>
      <c r="BO214" s="15"/>
      <c r="BP214" s="25"/>
      <c r="BQ214" s="25"/>
      <c r="BR214" s="25"/>
      <c r="BS214" s="25"/>
      <c r="BT214" s="25"/>
      <c r="BU214" s="15" t="s">
        <v>805</v>
      </c>
      <c r="BV214" s="45">
        <v>18</v>
      </c>
      <c r="BW214" s="11">
        <v>1</v>
      </c>
      <c r="BX214" s="11">
        <v>1</v>
      </c>
      <c r="BY214" s="11">
        <v>1</v>
      </c>
      <c r="BZ214" s="11">
        <v>1</v>
      </c>
      <c r="CA214" s="11">
        <v>1</v>
      </c>
      <c r="CB214" s="11">
        <v>2</v>
      </c>
      <c r="CC214" s="11">
        <v>2</v>
      </c>
      <c r="CD214" s="11">
        <v>1</v>
      </c>
      <c r="CE214" s="11">
        <v>1</v>
      </c>
      <c r="CF214" s="11">
        <v>0</v>
      </c>
      <c r="CG214" s="11">
        <v>3</v>
      </c>
      <c r="CH214" s="11">
        <v>2</v>
      </c>
      <c r="CI214" s="11">
        <v>2</v>
      </c>
      <c r="CJ214" s="47" t="s">
        <v>803</v>
      </c>
      <c r="CK214" s="70">
        <f>SUM(CL214,CW214,DA214,DF214,DK214)</f>
        <v>0</v>
      </c>
      <c r="CL214" s="71">
        <f>SUM(CM214:CV214)</f>
        <v>0</v>
      </c>
      <c r="CM214" s="72">
        <v>0</v>
      </c>
      <c r="CN214" s="72">
        <v>0</v>
      </c>
      <c r="CO214" s="72">
        <v>0</v>
      </c>
      <c r="CP214" s="72">
        <v>0</v>
      </c>
      <c r="CQ214" s="72">
        <v>0</v>
      </c>
      <c r="CR214" s="72">
        <v>0</v>
      </c>
      <c r="CS214" s="72">
        <v>0</v>
      </c>
      <c r="CT214" s="72">
        <v>0</v>
      </c>
      <c r="CU214" s="72">
        <v>0</v>
      </c>
      <c r="CV214" s="72">
        <v>0</v>
      </c>
      <c r="CW214" s="71">
        <f>SUM(CX214:CZ214)</f>
        <v>0</v>
      </c>
      <c r="CX214" s="72">
        <v>0</v>
      </c>
      <c r="CY214" s="72">
        <v>0</v>
      </c>
      <c r="CZ214" s="72">
        <v>0</v>
      </c>
      <c r="DA214" s="71">
        <f>SUM(DB214:DE214)</f>
        <v>0</v>
      </c>
      <c r="DB214" s="72">
        <v>0</v>
      </c>
      <c r="DC214" s="72">
        <v>0</v>
      </c>
      <c r="DD214" s="72">
        <v>0</v>
      </c>
      <c r="DE214" s="72">
        <v>0</v>
      </c>
      <c r="DF214" s="71">
        <f>SUM(DG214:DJ214)</f>
        <v>0</v>
      </c>
      <c r="DG214" s="72">
        <v>0</v>
      </c>
      <c r="DH214" s="72">
        <v>0</v>
      </c>
      <c r="DI214" s="72">
        <v>0</v>
      </c>
      <c r="DJ214" s="72">
        <v>0</v>
      </c>
      <c r="DK214" s="71">
        <f>SUM(DL214:DO214)</f>
        <v>0</v>
      </c>
      <c r="DL214" s="72">
        <v>0</v>
      </c>
      <c r="DM214" s="72">
        <v>0</v>
      </c>
      <c r="DN214" s="72">
        <v>0</v>
      </c>
      <c r="DO214" s="72">
        <v>0</v>
      </c>
      <c r="DP214" s="71" t="s">
        <v>804</v>
      </c>
    </row>
    <row r="215" spans="1:120" ht="16.5" customHeight="1">
      <c r="A215" s="26" t="s">
        <v>420</v>
      </c>
      <c r="C215" s="27">
        <v>10</v>
      </c>
      <c r="D215" s="27">
        <v>10</v>
      </c>
      <c r="H215" s="28"/>
      <c r="I215" s="30"/>
      <c r="J215" s="29" t="s">
        <v>421</v>
      </c>
      <c r="K215" s="29"/>
      <c r="L215" s="27"/>
      <c r="M215" s="44">
        <v>173</v>
      </c>
      <c r="N215" s="76">
        <f>SUM(O215,Y215,BV215,CK215)</f>
        <v>47</v>
      </c>
      <c r="O215" s="3">
        <v>20</v>
      </c>
      <c r="P215" s="4">
        <v>2</v>
      </c>
      <c r="Q215" s="4">
        <v>4</v>
      </c>
      <c r="R215" s="4">
        <v>6</v>
      </c>
      <c r="S215" s="4">
        <v>4</v>
      </c>
      <c r="T215" s="4">
        <v>4</v>
      </c>
      <c r="U215" s="4">
        <v>0</v>
      </c>
      <c r="V215" s="4"/>
      <c r="W215" s="4"/>
      <c r="X215" s="3" t="s">
        <v>808</v>
      </c>
      <c r="Y215" s="24">
        <v>1</v>
      </c>
      <c r="Z215" s="15"/>
      <c r="AA215" s="25">
        <v>0</v>
      </c>
      <c r="AB215" s="15"/>
      <c r="AC215" s="25">
        <v>1</v>
      </c>
      <c r="AD215" s="25"/>
      <c r="AE215" s="25"/>
      <c r="AF215" s="15"/>
      <c r="AG215" s="25"/>
      <c r="AH215" s="25"/>
      <c r="AI215" s="25"/>
      <c r="AJ215" s="25"/>
      <c r="AK215" s="25"/>
      <c r="AL215" s="25"/>
      <c r="AM215" s="15"/>
      <c r="AN215" s="25"/>
      <c r="AO215" s="25"/>
      <c r="AP215" s="25"/>
      <c r="AQ215" s="25"/>
      <c r="AR215" s="25"/>
      <c r="AS215" s="25"/>
      <c r="AT215" s="1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15"/>
      <c r="BF215" s="25"/>
      <c r="BG215" s="25"/>
      <c r="BH215" s="25"/>
      <c r="BI215" s="25"/>
      <c r="BJ215" s="25"/>
      <c r="BK215" s="15"/>
      <c r="BL215" s="25"/>
      <c r="BM215" s="25"/>
      <c r="BN215" s="25"/>
      <c r="BO215" s="15"/>
      <c r="BP215" s="25"/>
      <c r="BQ215" s="25"/>
      <c r="BR215" s="25"/>
      <c r="BS215" s="25"/>
      <c r="BT215" s="25"/>
      <c r="BU215" s="15" t="s">
        <v>816</v>
      </c>
      <c r="BV215" s="45">
        <v>26</v>
      </c>
      <c r="BW215" s="11">
        <v>1</v>
      </c>
      <c r="BX215" s="11">
        <v>3</v>
      </c>
      <c r="BY215" s="11">
        <v>2</v>
      </c>
      <c r="BZ215" s="11">
        <v>2</v>
      </c>
      <c r="CA215" s="11">
        <v>2</v>
      </c>
      <c r="CB215" s="11">
        <v>2</v>
      </c>
      <c r="CC215" s="11">
        <v>2</v>
      </c>
      <c r="CD215" s="11">
        <v>2</v>
      </c>
      <c r="CE215" s="11">
        <v>2</v>
      </c>
      <c r="CF215" s="11">
        <v>0</v>
      </c>
      <c r="CG215" s="11">
        <v>3</v>
      </c>
      <c r="CH215" s="11">
        <v>2</v>
      </c>
      <c r="CI215" s="11">
        <v>3</v>
      </c>
      <c r="CJ215" s="47" t="s">
        <v>814</v>
      </c>
      <c r="CK215" s="70">
        <f>SUM(CL215,CW215,DA215,DF215,DK215)</f>
        <v>0</v>
      </c>
      <c r="CL215" s="71">
        <f>SUM(CM215:CV215)</f>
        <v>0</v>
      </c>
      <c r="CM215" s="72">
        <v>0</v>
      </c>
      <c r="CN215" s="72">
        <v>0</v>
      </c>
      <c r="CO215" s="72">
        <v>0</v>
      </c>
      <c r="CP215" s="72">
        <v>0</v>
      </c>
      <c r="CQ215" s="72">
        <v>0</v>
      </c>
      <c r="CR215" s="72">
        <v>0</v>
      </c>
      <c r="CS215" s="72">
        <v>0</v>
      </c>
      <c r="CT215" s="72">
        <v>0</v>
      </c>
      <c r="CU215" s="72">
        <v>0</v>
      </c>
      <c r="CV215" s="72">
        <v>0</v>
      </c>
      <c r="CW215" s="71">
        <f>SUM(CX215:CZ215)</f>
        <v>0</v>
      </c>
      <c r="CX215" s="72">
        <v>0</v>
      </c>
      <c r="CY215" s="72">
        <v>0</v>
      </c>
      <c r="CZ215" s="72">
        <v>0</v>
      </c>
      <c r="DA215" s="71">
        <f>SUM(DB215:DE215)</f>
        <v>0</v>
      </c>
      <c r="DB215" s="72">
        <v>0</v>
      </c>
      <c r="DC215" s="72">
        <v>0</v>
      </c>
      <c r="DD215" s="72">
        <v>0</v>
      </c>
      <c r="DE215" s="72">
        <v>0</v>
      </c>
      <c r="DF215" s="71">
        <f>SUM(DG215:DJ215)</f>
        <v>0</v>
      </c>
      <c r="DG215" s="72">
        <v>0</v>
      </c>
      <c r="DH215" s="72">
        <v>0</v>
      </c>
      <c r="DI215" s="72">
        <v>0</v>
      </c>
      <c r="DJ215" s="72">
        <v>0</v>
      </c>
      <c r="DK215" s="71">
        <f>SUM(DL215:DO215)</f>
        <v>0</v>
      </c>
      <c r="DL215" s="72">
        <v>0</v>
      </c>
      <c r="DM215" s="72">
        <v>0</v>
      </c>
      <c r="DN215" s="72">
        <v>0</v>
      </c>
      <c r="DO215" s="72">
        <v>0</v>
      </c>
      <c r="DP215" s="71" t="s">
        <v>815</v>
      </c>
    </row>
    <row r="216" spans="1:120" ht="16.5" customHeight="1">
      <c r="A216" s="26" t="s">
        <v>422</v>
      </c>
      <c r="C216" s="27">
        <v>8</v>
      </c>
      <c r="D216" s="27">
        <v>8</v>
      </c>
      <c r="H216" s="28"/>
      <c r="I216" s="30"/>
      <c r="J216" s="29" t="s">
        <v>423</v>
      </c>
      <c r="K216" s="29"/>
      <c r="L216" s="27"/>
      <c r="M216" s="44">
        <v>83</v>
      </c>
      <c r="N216" s="76">
        <f>SUM(O216,Y216,BV216,CK216)</f>
        <v>30</v>
      </c>
      <c r="O216" s="3">
        <v>14</v>
      </c>
      <c r="P216" s="4">
        <v>2</v>
      </c>
      <c r="Q216" s="4">
        <v>4</v>
      </c>
      <c r="R216" s="4">
        <v>6</v>
      </c>
      <c r="S216" s="4">
        <v>2</v>
      </c>
      <c r="T216" s="4">
        <v>0</v>
      </c>
      <c r="U216" s="4">
        <v>0</v>
      </c>
      <c r="V216" s="4">
        <v>0</v>
      </c>
      <c r="W216" s="4">
        <v>0</v>
      </c>
      <c r="X216" s="3" t="s">
        <v>793</v>
      </c>
      <c r="Y216" s="24">
        <v>0</v>
      </c>
      <c r="Z216" s="15"/>
      <c r="AA216" s="25">
        <v>0</v>
      </c>
      <c r="AB216" s="15"/>
      <c r="AC216" s="25"/>
      <c r="AD216" s="25"/>
      <c r="AE216" s="25"/>
      <c r="AF216" s="15"/>
      <c r="AG216" s="25"/>
      <c r="AH216" s="25"/>
      <c r="AI216" s="25"/>
      <c r="AJ216" s="25"/>
      <c r="AK216" s="25"/>
      <c r="AL216" s="25"/>
      <c r="AM216" s="15"/>
      <c r="AN216" s="25"/>
      <c r="AO216" s="25"/>
      <c r="AP216" s="25"/>
      <c r="AQ216" s="25"/>
      <c r="AR216" s="25"/>
      <c r="AS216" s="25"/>
      <c r="AT216" s="1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15"/>
      <c r="BF216" s="25"/>
      <c r="BG216" s="25"/>
      <c r="BH216" s="25"/>
      <c r="BI216" s="25"/>
      <c r="BJ216" s="25"/>
      <c r="BK216" s="15"/>
      <c r="BL216" s="25"/>
      <c r="BM216" s="25"/>
      <c r="BN216" s="25"/>
      <c r="BO216" s="15"/>
      <c r="BP216" s="25"/>
      <c r="BQ216" s="25"/>
      <c r="BR216" s="25"/>
      <c r="BS216" s="25"/>
      <c r="BT216" s="25"/>
      <c r="BU216" s="15" t="s">
        <v>805</v>
      </c>
      <c r="BV216" s="45">
        <v>16</v>
      </c>
      <c r="BW216" s="11">
        <v>2</v>
      </c>
      <c r="BX216" s="11">
        <v>2</v>
      </c>
      <c r="BY216" s="11">
        <v>1</v>
      </c>
      <c r="BZ216" s="11">
        <v>1</v>
      </c>
      <c r="CA216" s="11">
        <v>1</v>
      </c>
      <c r="CB216" s="11">
        <v>2</v>
      </c>
      <c r="CC216" s="11">
        <v>2</v>
      </c>
      <c r="CD216" s="11">
        <v>1</v>
      </c>
      <c r="CE216" s="11">
        <v>1</v>
      </c>
      <c r="CF216" s="11">
        <v>0</v>
      </c>
      <c r="CG216" s="11">
        <v>1</v>
      </c>
      <c r="CH216" s="11">
        <v>1</v>
      </c>
      <c r="CI216" s="11">
        <v>1</v>
      </c>
      <c r="CJ216" s="47" t="s">
        <v>803</v>
      </c>
      <c r="CK216" s="70">
        <f>SUM(CL216,CW216,DA216,DF216,DK216)</f>
        <v>0</v>
      </c>
      <c r="CL216" s="71">
        <f>SUM(CM216:CV216)</f>
        <v>0</v>
      </c>
      <c r="CM216" s="72">
        <v>0</v>
      </c>
      <c r="CN216" s="72">
        <v>0</v>
      </c>
      <c r="CO216" s="72">
        <v>0</v>
      </c>
      <c r="CP216" s="72">
        <v>0</v>
      </c>
      <c r="CQ216" s="72">
        <v>0</v>
      </c>
      <c r="CR216" s="72">
        <v>0</v>
      </c>
      <c r="CS216" s="72">
        <v>0</v>
      </c>
      <c r="CT216" s="72">
        <v>0</v>
      </c>
      <c r="CU216" s="72">
        <v>0</v>
      </c>
      <c r="CV216" s="72">
        <v>0</v>
      </c>
      <c r="CW216" s="71">
        <f>SUM(CX216:CZ216)</f>
        <v>0</v>
      </c>
      <c r="CX216" s="72">
        <v>0</v>
      </c>
      <c r="CY216" s="72">
        <v>0</v>
      </c>
      <c r="CZ216" s="72">
        <v>0</v>
      </c>
      <c r="DA216" s="71">
        <f>SUM(DB216:DE216)</f>
        <v>0</v>
      </c>
      <c r="DB216" s="72">
        <v>0</v>
      </c>
      <c r="DC216" s="72">
        <v>0</v>
      </c>
      <c r="DD216" s="72">
        <v>0</v>
      </c>
      <c r="DE216" s="72">
        <v>0</v>
      </c>
      <c r="DF216" s="71">
        <f>SUM(DG216:DJ216)</f>
        <v>0</v>
      </c>
      <c r="DG216" s="72">
        <v>0</v>
      </c>
      <c r="DH216" s="72">
        <v>0</v>
      </c>
      <c r="DI216" s="72">
        <v>0</v>
      </c>
      <c r="DJ216" s="72">
        <v>0</v>
      </c>
      <c r="DK216" s="71">
        <f>SUM(DL216:DO216)</f>
        <v>0</v>
      </c>
      <c r="DL216" s="72">
        <v>0</v>
      </c>
      <c r="DM216" s="72">
        <v>0</v>
      </c>
      <c r="DN216" s="72">
        <v>0</v>
      </c>
      <c r="DO216" s="72">
        <v>0</v>
      </c>
      <c r="DP216" s="71" t="s">
        <v>804</v>
      </c>
    </row>
    <row r="217" spans="1:120" ht="16.5" customHeight="1">
      <c r="A217" s="26" t="s">
        <v>424</v>
      </c>
      <c r="C217" s="27">
        <v>10</v>
      </c>
      <c r="D217" s="27">
        <v>10</v>
      </c>
      <c r="H217" s="28"/>
      <c r="I217" s="30"/>
      <c r="J217" s="29" t="s">
        <v>425</v>
      </c>
      <c r="K217" s="29"/>
      <c r="L217" s="27"/>
      <c r="M217" s="44">
        <v>153</v>
      </c>
      <c r="N217" s="76">
        <f>SUM(O217,Y217,BV217,CK217)</f>
        <v>13</v>
      </c>
      <c r="O217" s="3">
        <v>0</v>
      </c>
      <c r="P217" s="4"/>
      <c r="Q217" s="4"/>
      <c r="R217" s="4"/>
      <c r="S217" s="4"/>
      <c r="T217" s="4"/>
      <c r="U217" s="4"/>
      <c r="V217" s="4"/>
      <c r="W217" s="4"/>
      <c r="X217" s="3" t="s">
        <v>808</v>
      </c>
      <c r="Y217" s="24">
        <v>5</v>
      </c>
      <c r="Z217" s="15"/>
      <c r="AA217" s="25">
        <v>1</v>
      </c>
      <c r="AB217" s="15"/>
      <c r="AC217" s="25">
        <v>1</v>
      </c>
      <c r="AD217" s="25">
        <v>2</v>
      </c>
      <c r="AE217" s="25">
        <v>1</v>
      </c>
      <c r="AF217" s="15"/>
      <c r="AG217" s="25"/>
      <c r="AH217" s="25"/>
      <c r="AI217" s="25"/>
      <c r="AJ217" s="25"/>
      <c r="AK217" s="25"/>
      <c r="AL217" s="25"/>
      <c r="AM217" s="15"/>
      <c r="AN217" s="25"/>
      <c r="AO217" s="25"/>
      <c r="AP217" s="25"/>
      <c r="AQ217" s="25"/>
      <c r="AR217" s="25"/>
      <c r="AS217" s="25"/>
      <c r="AT217" s="1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15"/>
      <c r="BF217" s="25"/>
      <c r="BG217" s="25"/>
      <c r="BH217" s="25"/>
      <c r="BI217" s="25"/>
      <c r="BJ217" s="25"/>
      <c r="BK217" s="15"/>
      <c r="BL217" s="25"/>
      <c r="BM217" s="25"/>
      <c r="BN217" s="25"/>
      <c r="BO217" s="15"/>
      <c r="BP217" s="25"/>
      <c r="BQ217" s="25"/>
      <c r="BR217" s="25"/>
      <c r="BS217" s="25"/>
      <c r="BT217" s="25"/>
      <c r="BU217" s="15" t="s">
        <v>809</v>
      </c>
      <c r="BV217" s="45">
        <v>8</v>
      </c>
      <c r="BW217" s="11">
        <v>0</v>
      </c>
      <c r="BX217" s="11">
        <v>1</v>
      </c>
      <c r="BY217" s="11">
        <v>1</v>
      </c>
      <c r="BZ217" s="11">
        <v>1</v>
      </c>
      <c r="CA217" s="11">
        <v>0</v>
      </c>
      <c r="CB217" s="11">
        <v>1</v>
      </c>
      <c r="CC217" s="11">
        <v>0</v>
      </c>
      <c r="CD217" s="11">
        <v>1</v>
      </c>
      <c r="CE217" s="11">
        <v>0</v>
      </c>
      <c r="CF217" s="11">
        <v>0</v>
      </c>
      <c r="CG217" s="11">
        <v>1</v>
      </c>
      <c r="CH217" s="11">
        <v>1</v>
      </c>
      <c r="CI217" s="11">
        <v>1</v>
      </c>
      <c r="CJ217" s="47" t="s">
        <v>810</v>
      </c>
      <c r="CK217" s="70">
        <f>SUM(CL217,CW217,DA217,DF217,DK217)</f>
        <v>0</v>
      </c>
      <c r="CL217" s="71">
        <f>SUM(CM217:CV217)</f>
        <v>0</v>
      </c>
      <c r="CM217" s="72">
        <v>0</v>
      </c>
      <c r="CN217" s="72">
        <v>0</v>
      </c>
      <c r="CO217" s="72">
        <v>0</v>
      </c>
      <c r="CP217" s="72">
        <v>0</v>
      </c>
      <c r="CQ217" s="72">
        <v>0</v>
      </c>
      <c r="CR217" s="72">
        <v>0</v>
      </c>
      <c r="CS217" s="72">
        <v>0</v>
      </c>
      <c r="CT217" s="72">
        <v>0</v>
      </c>
      <c r="CU217" s="72">
        <v>0</v>
      </c>
      <c r="CV217" s="72">
        <v>0</v>
      </c>
      <c r="CW217" s="71">
        <f>SUM(CX217:CZ217)</f>
        <v>0</v>
      </c>
      <c r="CX217" s="72">
        <v>0</v>
      </c>
      <c r="CY217" s="72">
        <v>0</v>
      </c>
      <c r="CZ217" s="72">
        <v>0</v>
      </c>
      <c r="DA217" s="71">
        <f>SUM(DB217:DE217)</f>
        <v>0</v>
      </c>
      <c r="DB217" s="72">
        <v>0</v>
      </c>
      <c r="DC217" s="72">
        <v>0</v>
      </c>
      <c r="DD217" s="72">
        <v>0</v>
      </c>
      <c r="DE217" s="72">
        <v>0</v>
      </c>
      <c r="DF217" s="71">
        <f>SUM(DG217:DJ217)</f>
        <v>0</v>
      </c>
      <c r="DG217" s="72">
        <v>0</v>
      </c>
      <c r="DH217" s="72">
        <v>0</v>
      </c>
      <c r="DI217" s="72">
        <v>0</v>
      </c>
      <c r="DJ217" s="72">
        <v>0</v>
      </c>
      <c r="DK217" s="71">
        <f>SUM(DL217:DO217)</f>
        <v>0</v>
      </c>
      <c r="DL217" s="72">
        <v>0</v>
      </c>
      <c r="DM217" s="72">
        <v>0</v>
      </c>
      <c r="DN217" s="72">
        <v>0</v>
      </c>
      <c r="DO217" s="72">
        <v>0</v>
      </c>
      <c r="DP217" s="71" t="s">
        <v>811</v>
      </c>
    </row>
    <row r="218" spans="1:120" ht="16.5" customHeight="1">
      <c r="A218" s="36" t="s">
        <v>426</v>
      </c>
      <c r="B218" s="36"/>
      <c r="C218" s="27">
        <v>8</v>
      </c>
      <c r="D218" s="27">
        <v>8</v>
      </c>
      <c r="E218" s="36"/>
      <c r="F218" s="36"/>
      <c r="G218" s="36"/>
      <c r="I218" s="36"/>
      <c r="J218" s="29" t="s">
        <v>427</v>
      </c>
      <c r="K218" s="29"/>
      <c r="L218" s="27"/>
      <c r="M218" s="44">
        <v>310</v>
      </c>
      <c r="N218" s="76">
        <f>SUM(O218,Y218,BV218,CK218)</f>
        <v>21</v>
      </c>
      <c r="O218" s="3">
        <v>0</v>
      </c>
      <c r="P218" s="4">
        <v>0</v>
      </c>
      <c r="Q218" s="4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3" t="s">
        <v>828</v>
      </c>
      <c r="Y218" s="24">
        <v>0</v>
      </c>
      <c r="Z218" s="15"/>
      <c r="AA218" s="25"/>
      <c r="AB218" s="15"/>
      <c r="AC218" s="25"/>
      <c r="AD218" s="25"/>
      <c r="AE218" s="25"/>
      <c r="AF218" s="15"/>
      <c r="AG218" s="25"/>
      <c r="AH218" s="25"/>
      <c r="AI218" s="25"/>
      <c r="AJ218" s="25"/>
      <c r="AK218" s="25"/>
      <c r="AL218" s="25"/>
      <c r="AM218" s="15"/>
      <c r="AN218" s="25"/>
      <c r="AO218" s="25"/>
      <c r="AP218" s="25"/>
      <c r="AQ218" s="25"/>
      <c r="AR218" s="25"/>
      <c r="AS218" s="25"/>
      <c r="AT218" s="1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15"/>
      <c r="BF218" s="25"/>
      <c r="BG218" s="25"/>
      <c r="BH218" s="25"/>
      <c r="BI218" s="25"/>
      <c r="BJ218" s="25"/>
      <c r="BK218" s="15"/>
      <c r="BL218" s="25"/>
      <c r="BM218" s="25"/>
      <c r="BN218" s="25"/>
      <c r="BO218" s="15"/>
      <c r="BP218" s="25"/>
      <c r="BQ218" s="25"/>
      <c r="BR218" s="25"/>
      <c r="BS218" s="25"/>
      <c r="BT218" s="25"/>
      <c r="BU218" s="15" t="s">
        <v>834</v>
      </c>
      <c r="BV218" s="45">
        <v>0</v>
      </c>
      <c r="BW218" s="11">
        <v>0</v>
      </c>
      <c r="BX218" s="11">
        <v>0</v>
      </c>
      <c r="BY218" s="11">
        <v>0</v>
      </c>
      <c r="BZ218" s="11">
        <v>0</v>
      </c>
      <c r="CA218" s="11">
        <v>0</v>
      </c>
      <c r="CB218" s="11">
        <v>0</v>
      </c>
      <c r="CC218" s="11">
        <v>0</v>
      </c>
      <c r="CD218" s="11">
        <v>0</v>
      </c>
      <c r="CE218" s="11">
        <v>0</v>
      </c>
      <c r="CF218" s="11">
        <v>0</v>
      </c>
      <c r="CG218" s="11">
        <v>0</v>
      </c>
      <c r="CH218" s="11">
        <v>0</v>
      </c>
      <c r="CI218" s="11">
        <v>0</v>
      </c>
      <c r="CJ218" s="47" t="s">
        <v>832</v>
      </c>
      <c r="CK218" s="70">
        <f>SUM(CL218,CW218,DA218,DF218,DK218)</f>
        <v>21</v>
      </c>
      <c r="CL218" s="71">
        <f>SUM(CM218:CV218)</f>
        <v>12</v>
      </c>
      <c r="CM218" s="72">
        <v>2</v>
      </c>
      <c r="CN218" s="72">
        <v>0</v>
      </c>
      <c r="CO218" s="72">
        <v>0</v>
      </c>
      <c r="CP218" s="72">
        <v>2</v>
      </c>
      <c r="CQ218" s="72">
        <v>2</v>
      </c>
      <c r="CR218" s="72">
        <v>0</v>
      </c>
      <c r="CS218" s="72">
        <v>2</v>
      </c>
      <c r="CT218" s="72">
        <v>0</v>
      </c>
      <c r="CU218" s="72">
        <v>2</v>
      </c>
      <c r="CV218" s="72">
        <v>2</v>
      </c>
      <c r="CW218" s="71">
        <f>SUM(CX218:CZ218)</f>
        <v>0</v>
      </c>
      <c r="CX218" s="72">
        <v>0</v>
      </c>
      <c r="CY218" s="72">
        <v>0</v>
      </c>
      <c r="CZ218" s="72">
        <v>0</v>
      </c>
      <c r="DA218" s="71">
        <f>SUM(DB218:DE218)</f>
        <v>5</v>
      </c>
      <c r="DB218" s="72">
        <v>2</v>
      </c>
      <c r="DC218" s="72">
        <v>2</v>
      </c>
      <c r="DD218" s="72">
        <v>1</v>
      </c>
      <c r="DE218" s="72">
        <v>0</v>
      </c>
      <c r="DF218" s="71">
        <f>SUM(DG218:DJ218)</f>
        <v>2</v>
      </c>
      <c r="DG218" s="72">
        <v>0</v>
      </c>
      <c r="DH218" s="72">
        <v>2</v>
      </c>
      <c r="DI218" s="72">
        <v>0</v>
      </c>
      <c r="DJ218" s="72">
        <v>0</v>
      </c>
      <c r="DK218" s="71">
        <f>SUM(DL218:DO218)</f>
        <v>2</v>
      </c>
      <c r="DL218" s="72">
        <v>0</v>
      </c>
      <c r="DM218" s="72">
        <v>2</v>
      </c>
      <c r="DN218" s="72">
        <v>0</v>
      </c>
      <c r="DO218" s="72">
        <v>0</v>
      </c>
      <c r="DP218" s="73" t="s">
        <v>833</v>
      </c>
    </row>
    <row r="219" spans="1:120" ht="16.5" customHeight="1">
      <c r="A219" s="26" t="s">
        <v>428</v>
      </c>
      <c r="C219" s="27">
        <v>10</v>
      </c>
      <c r="D219" s="27">
        <v>10</v>
      </c>
      <c r="H219" s="28"/>
      <c r="I219" s="30"/>
      <c r="J219" s="29" t="s">
        <v>429</v>
      </c>
      <c r="K219" s="29"/>
      <c r="L219" s="27"/>
      <c r="M219" s="44">
        <v>155</v>
      </c>
      <c r="N219" s="76">
        <f>SUM(O219,Y219,BV219,CK219)</f>
        <v>24</v>
      </c>
      <c r="O219" s="3">
        <v>24</v>
      </c>
      <c r="P219" s="4">
        <v>1</v>
      </c>
      <c r="Q219" s="4">
        <v>0</v>
      </c>
      <c r="R219" s="4">
        <v>6</v>
      </c>
      <c r="S219" s="4">
        <v>4</v>
      </c>
      <c r="T219" s="4">
        <v>4</v>
      </c>
      <c r="U219" s="4">
        <v>9</v>
      </c>
      <c r="V219" s="4"/>
      <c r="W219" s="4"/>
      <c r="X219" s="3" t="s">
        <v>808</v>
      </c>
      <c r="Y219" s="24">
        <v>0</v>
      </c>
      <c r="Z219" s="15"/>
      <c r="AA219" s="25">
        <v>0</v>
      </c>
      <c r="AB219" s="15"/>
      <c r="AC219" s="25"/>
      <c r="AD219" s="25"/>
      <c r="AE219" s="25"/>
      <c r="AF219" s="15"/>
      <c r="AG219" s="25"/>
      <c r="AH219" s="25"/>
      <c r="AI219" s="25"/>
      <c r="AJ219" s="25"/>
      <c r="AK219" s="25"/>
      <c r="AL219" s="25"/>
      <c r="AM219" s="15"/>
      <c r="AN219" s="25"/>
      <c r="AO219" s="25"/>
      <c r="AP219" s="25"/>
      <c r="AQ219" s="25"/>
      <c r="AR219" s="25"/>
      <c r="AS219" s="25"/>
      <c r="AT219" s="1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15"/>
      <c r="BF219" s="25"/>
      <c r="BG219" s="25"/>
      <c r="BH219" s="25"/>
      <c r="BI219" s="25"/>
      <c r="BJ219" s="25"/>
      <c r="BK219" s="15"/>
      <c r="BL219" s="25"/>
      <c r="BM219" s="25"/>
      <c r="BN219" s="25"/>
      <c r="BO219" s="15"/>
      <c r="BP219" s="25"/>
      <c r="BQ219" s="25"/>
      <c r="BR219" s="25"/>
      <c r="BS219" s="25"/>
      <c r="BT219" s="25"/>
      <c r="BU219" s="15" t="s">
        <v>809</v>
      </c>
      <c r="BV219" s="45">
        <v>0</v>
      </c>
      <c r="BW219" s="11" t="s">
        <v>812</v>
      </c>
      <c r="BX219" s="11" t="s">
        <v>812</v>
      </c>
      <c r="BY219" s="11" t="s">
        <v>812</v>
      </c>
      <c r="BZ219" s="11" t="s">
        <v>812</v>
      </c>
      <c r="CA219" s="11" t="s">
        <v>812</v>
      </c>
      <c r="CB219" s="11" t="s">
        <v>812</v>
      </c>
      <c r="CC219" s="11" t="s">
        <v>812</v>
      </c>
      <c r="CD219" s="11" t="s">
        <v>812</v>
      </c>
      <c r="CE219" s="11" t="s">
        <v>812</v>
      </c>
      <c r="CF219" s="11" t="s">
        <v>812</v>
      </c>
      <c r="CG219" s="11" t="s">
        <v>812</v>
      </c>
      <c r="CH219" s="11" t="s">
        <v>812</v>
      </c>
      <c r="CI219" s="11" t="s">
        <v>812</v>
      </c>
      <c r="CJ219" s="47" t="s">
        <v>810</v>
      </c>
      <c r="CK219" s="70">
        <f>SUM(CL219,CW219,DA219,DF219,DK219)</f>
        <v>0</v>
      </c>
      <c r="CL219" s="71">
        <f>SUM(CM219:CV219)</f>
        <v>0</v>
      </c>
      <c r="CM219" s="72">
        <v>0</v>
      </c>
      <c r="CN219" s="72">
        <v>0</v>
      </c>
      <c r="CO219" s="72">
        <v>0</v>
      </c>
      <c r="CP219" s="72">
        <v>0</v>
      </c>
      <c r="CQ219" s="72">
        <v>0</v>
      </c>
      <c r="CR219" s="72">
        <v>0</v>
      </c>
      <c r="CS219" s="72">
        <v>0</v>
      </c>
      <c r="CT219" s="72">
        <v>0</v>
      </c>
      <c r="CU219" s="72">
        <v>0</v>
      </c>
      <c r="CV219" s="72">
        <v>0</v>
      </c>
      <c r="CW219" s="71">
        <f>SUM(CX219:CZ219)</f>
        <v>0</v>
      </c>
      <c r="CX219" s="72">
        <v>0</v>
      </c>
      <c r="CY219" s="72">
        <v>0</v>
      </c>
      <c r="CZ219" s="72">
        <v>0</v>
      </c>
      <c r="DA219" s="71">
        <f>SUM(DB219:DE219)</f>
        <v>0</v>
      </c>
      <c r="DB219" s="72">
        <v>0</v>
      </c>
      <c r="DC219" s="72">
        <v>0</v>
      </c>
      <c r="DD219" s="72">
        <v>0</v>
      </c>
      <c r="DE219" s="72">
        <v>0</v>
      </c>
      <c r="DF219" s="71">
        <f>SUM(DG219:DJ219)</f>
        <v>0</v>
      </c>
      <c r="DG219" s="72">
        <v>0</v>
      </c>
      <c r="DH219" s="72">
        <v>0</v>
      </c>
      <c r="DI219" s="72">
        <v>0</v>
      </c>
      <c r="DJ219" s="72">
        <v>0</v>
      </c>
      <c r="DK219" s="71">
        <f>SUM(DL219:DO219)</f>
        <v>0</v>
      </c>
      <c r="DL219" s="72">
        <v>0</v>
      </c>
      <c r="DM219" s="72">
        <v>0</v>
      </c>
      <c r="DN219" s="72">
        <v>0</v>
      </c>
      <c r="DO219" s="72">
        <v>0</v>
      </c>
      <c r="DP219" s="71" t="s">
        <v>811</v>
      </c>
    </row>
    <row r="220" spans="1:120" ht="16.5" customHeight="1">
      <c r="A220" s="26" t="s">
        <v>430</v>
      </c>
      <c r="C220" s="27">
        <v>11</v>
      </c>
      <c r="D220" s="27">
        <v>11</v>
      </c>
      <c r="H220" s="28"/>
      <c r="I220" s="30"/>
      <c r="J220" s="29" t="s">
        <v>431</v>
      </c>
      <c r="K220" s="29"/>
      <c r="L220" s="27"/>
      <c r="M220" s="44">
        <v>37</v>
      </c>
      <c r="N220" s="76">
        <f>SUM(O220,Y220,BV220,CK220)</f>
        <v>23</v>
      </c>
      <c r="O220" s="3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3" t="s">
        <v>793</v>
      </c>
      <c r="Y220" s="24">
        <v>0</v>
      </c>
      <c r="Z220" s="15"/>
      <c r="AA220" s="25">
        <v>0</v>
      </c>
      <c r="AB220" s="15"/>
      <c r="AC220" s="25">
        <v>0</v>
      </c>
      <c r="AD220" s="25">
        <v>0</v>
      </c>
      <c r="AE220" s="25">
        <v>0</v>
      </c>
      <c r="AF220" s="15"/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15"/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15"/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15"/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15"/>
      <c r="BL220" s="25">
        <v>0</v>
      </c>
      <c r="BM220" s="25">
        <v>0</v>
      </c>
      <c r="BN220" s="25">
        <v>0</v>
      </c>
      <c r="BO220" s="15"/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15" t="s">
        <v>109</v>
      </c>
      <c r="BV220" s="45">
        <v>23</v>
      </c>
      <c r="BW220" s="11">
        <v>1</v>
      </c>
      <c r="BX220" s="11">
        <v>3</v>
      </c>
      <c r="BY220" s="11">
        <v>2</v>
      </c>
      <c r="BZ220" s="11">
        <v>2</v>
      </c>
      <c r="CA220" s="11">
        <v>2</v>
      </c>
      <c r="CB220" s="11">
        <v>2</v>
      </c>
      <c r="CC220" s="11">
        <v>1</v>
      </c>
      <c r="CD220" s="11">
        <v>2</v>
      </c>
      <c r="CE220" s="11">
        <v>2</v>
      </c>
      <c r="CF220" s="11">
        <v>0</v>
      </c>
      <c r="CG220" s="11">
        <v>2</v>
      </c>
      <c r="CH220" s="11">
        <v>1</v>
      </c>
      <c r="CI220" s="11">
        <v>3</v>
      </c>
      <c r="CJ220" s="47" t="s">
        <v>797</v>
      </c>
      <c r="CK220" s="70">
        <f>SUM(CL220,CW220,DA220,DF220,DK220)</f>
        <v>0</v>
      </c>
      <c r="CL220" s="71">
        <f>SUM(CM220:CV220)</f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71">
        <f>SUM(CX220:CZ220)</f>
        <v>0</v>
      </c>
      <c r="CX220" s="27">
        <v>0</v>
      </c>
      <c r="CY220" s="27">
        <v>0</v>
      </c>
      <c r="CZ220" s="27">
        <v>0</v>
      </c>
      <c r="DA220" s="71">
        <f>SUM(DB220:DE220)</f>
        <v>0</v>
      </c>
      <c r="DB220" s="27">
        <v>0</v>
      </c>
      <c r="DC220" s="27">
        <v>0</v>
      </c>
      <c r="DD220" s="27">
        <v>0</v>
      </c>
      <c r="DE220" s="27">
        <v>0</v>
      </c>
      <c r="DF220" s="71">
        <f>SUM(DG220:DJ220)</f>
        <v>0</v>
      </c>
      <c r="DG220" s="27">
        <v>0</v>
      </c>
      <c r="DH220" s="27">
        <v>0</v>
      </c>
      <c r="DI220" s="27">
        <v>0</v>
      </c>
      <c r="DJ220" s="27">
        <v>0</v>
      </c>
      <c r="DK220" s="71">
        <f>SUM(DL220:DO220)</f>
        <v>0</v>
      </c>
      <c r="DL220" s="27">
        <v>0</v>
      </c>
      <c r="DM220" s="27">
        <v>0</v>
      </c>
      <c r="DN220" s="27">
        <v>0</v>
      </c>
      <c r="DO220" s="27">
        <v>0</v>
      </c>
      <c r="DP220" s="71" t="s">
        <v>798</v>
      </c>
    </row>
    <row r="221" spans="1:120" ht="16.5" customHeight="1">
      <c r="A221" s="26" t="s">
        <v>432</v>
      </c>
      <c r="C221" s="27">
        <v>10</v>
      </c>
      <c r="D221" s="27">
        <v>10</v>
      </c>
      <c r="H221" s="28"/>
      <c r="I221" s="30"/>
      <c r="J221" s="29" t="s">
        <v>433</v>
      </c>
      <c r="K221" s="29"/>
      <c r="L221" s="27"/>
      <c r="M221" s="44">
        <v>271</v>
      </c>
      <c r="N221" s="76">
        <f>SUM(O221,Y221,BV221,CK221)</f>
        <v>27</v>
      </c>
      <c r="O221" s="3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3" t="s">
        <v>828</v>
      </c>
      <c r="Y221" s="24">
        <v>0</v>
      </c>
      <c r="Z221" s="15" t="s">
        <v>820</v>
      </c>
      <c r="AA221" s="25"/>
      <c r="AB221" s="15"/>
      <c r="AC221" s="25"/>
      <c r="AD221" s="25"/>
      <c r="AE221" s="25"/>
      <c r="AF221" s="15"/>
      <c r="AG221" s="25"/>
      <c r="AH221" s="25"/>
      <c r="AI221" s="25"/>
      <c r="AJ221" s="25"/>
      <c r="AK221" s="25"/>
      <c r="AL221" s="25"/>
      <c r="AM221" s="15"/>
      <c r="AN221" s="25"/>
      <c r="AO221" s="25"/>
      <c r="AP221" s="25"/>
      <c r="AQ221" s="25"/>
      <c r="AR221" s="25"/>
      <c r="AS221" s="25"/>
      <c r="AT221" s="1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15"/>
      <c r="BF221" s="25"/>
      <c r="BG221" s="25"/>
      <c r="BH221" s="25"/>
      <c r="BI221" s="25"/>
      <c r="BJ221" s="25"/>
      <c r="BK221" s="15"/>
      <c r="BL221" s="25"/>
      <c r="BM221" s="25"/>
      <c r="BN221" s="25"/>
      <c r="BO221" s="15"/>
      <c r="BP221" s="25"/>
      <c r="BQ221" s="25"/>
      <c r="BR221" s="25"/>
      <c r="BS221" s="25"/>
      <c r="BT221" s="25"/>
      <c r="BU221" s="15" t="s">
        <v>829</v>
      </c>
      <c r="BV221" s="45">
        <v>13</v>
      </c>
      <c r="BW221" s="11">
        <v>2</v>
      </c>
      <c r="BX221" s="11">
        <v>3</v>
      </c>
      <c r="BY221" s="11">
        <v>1</v>
      </c>
      <c r="BZ221" s="11">
        <v>1</v>
      </c>
      <c r="CA221" s="11">
        <v>2</v>
      </c>
      <c r="CB221" s="11">
        <v>0</v>
      </c>
      <c r="CC221" s="11">
        <v>1</v>
      </c>
      <c r="CD221" s="11">
        <v>0</v>
      </c>
      <c r="CE221" s="11">
        <v>0</v>
      </c>
      <c r="CF221" s="11">
        <v>0</v>
      </c>
      <c r="CG221" s="11">
        <v>2</v>
      </c>
      <c r="CH221" s="11">
        <v>1</v>
      </c>
      <c r="CI221" s="11">
        <v>0</v>
      </c>
      <c r="CJ221" s="47" t="s">
        <v>830</v>
      </c>
      <c r="CK221" s="70">
        <f>SUM(CL221,CW221,DA221,DF221,DK221)</f>
        <v>14</v>
      </c>
      <c r="CL221" s="71">
        <f>SUM(CM221:CV221)</f>
        <v>10</v>
      </c>
      <c r="CM221" s="72">
        <v>2</v>
      </c>
      <c r="CN221" s="72">
        <v>2</v>
      </c>
      <c r="CO221" s="72">
        <v>0</v>
      </c>
      <c r="CP221" s="72">
        <v>0</v>
      </c>
      <c r="CQ221" s="72">
        <v>0</v>
      </c>
      <c r="CR221" s="72">
        <v>0</v>
      </c>
      <c r="CS221" s="72">
        <v>0</v>
      </c>
      <c r="CT221" s="72">
        <v>2</v>
      </c>
      <c r="CU221" s="72">
        <v>2</v>
      </c>
      <c r="CV221" s="72">
        <v>2</v>
      </c>
      <c r="CW221" s="71">
        <f>SUM(CX221:CZ221)</f>
        <v>0</v>
      </c>
      <c r="CX221" s="72">
        <v>0</v>
      </c>
      <c r="CY221" s="72">
        <v>0</v>
      </c>
      <c r="CZ221" s="72">
        <v>0</v>
      </c>
      <c r="DA221" s="71">
        <f>SUM(DB221:DE221)</f>
        <v>4</v>
      </c>
      <c r="DB221" s="72">
        <v>2</v>
      </c>
      <c r="DC221" s="72">
        <v>2</v>
      </c>
      <c r="DD221" s="72">
        <v>0</v>
      </c>
      <c r="DE221" s="72">
        <v>0</v>
      </c>
      <c r="DF221" s="71">
        <f>SUM(DG221:DJ221)</f>
        <v>0</v>
      </c>
      <c r="DG221" s="72">
        <v>0</v>
      </c>
      <c r="DH221" s="72">
        <v>0</v>
      </c>
      <c r="DI221" s="72">
        <v>0</v>
      </c>
      <c r="DJ221" s="72">
        <v>0</v>
      </c>
      <c r="DK221" s="71">
        <f>SUM(DL221:DO221)</f>
        <v>0</v>
      </c>
      <c r="DL221" s="72">
        <v>0</v>
      </c>
      <c r="DM221" s="72">
        <v>0</v>
      </c>
      <c r="DN221" s="72">
        <v>0</v>
      </c>
      <c r="DO221" s="72">
        <v>0</v>
      </c>
      <c r="DP221" s="71" t="s">
        <v>827</v>
      </c>
    </row>
    <row r="222" spans="1:120" ht="16.5" customHeight="1">
      <c r="A222" s="26" t="s">
        <v>434</v>
      </c>
      <c r="C222" s="27">
        <v>8</v>
      </c>
      <c r="D222" s="27">
        <v>8</v>
      </c>
      <c r="H222" s="28"/>
      <c r="I222" s="30"/>
      <c r="J222" s="29" t="s">
        <v>435</v>
      </c>
      <c r="K222" s="29"/>
      <c r="L222" s="27"/>
      <c r="M222" s="44">
        <v>220</v>
      </c>
      <c r="N222" s="76">
        <f>SUM(O222,Y222,BV222,CK222)</f>
        <v>35</v>
      </c>
      <c r="O222" s="3">
        <v>10</v>
      </c>
      <c r="P222" s="4">
        <v>2</v>
      </c>
      <c r="Q222" s="4">
        <v>1</v>
      </c>
      <c r="R222" s="4">
        <v>3</v>
      </c>
      <c r="S222" s="4"/>
      <c r="T222" s="4">
        <v>4</v>
      </c>
      <c r="U222" s="4"/>
      <c r="V222" s="4"/>
      <c r="W222" s="4"/>
      <c r="X222" s="3" t="s">
        <v>819</v>
      </c>
      <c r="Y222" s="24">
        <v>0</v>
      </c>
      <c r="Z222" s="15" t="s">
        <v>824</v>
      </c>
      <c r="AA222" s="25"/>
      <c r="AB222" s="15"/>
      <c r="AC222" s="25"/>
      <c r="AD222" s="25"/>
      <c r="AE222" s="25"/>
      <c r="AF222" s="15"/>
      <c r="AG222" s="25"/>
      <c r="AH222" s="25"/>
      <c r="AI222" s="25"/>
      <c r="AJ222" s="25"/>
      <c r="AK222" s="25"/>
      <c r="AL222" s="25"/>
      <c r="AM222" s="15"/>
      <c r="AN222" s="25"/>
      <c r="AO222" s="25"/>
      <c r="AP222" s="25"/>
      <c r="AQ222" s="25"/>
      <c r="AR222" s="25"/>
      <c r="AS222" s="25"/>
      <c r="AT222" s="1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15"/>
      <c r="BF222" s="25"/>
      <c r="BG222" s="25"/>
      <c r="BH222" s="25"/>
      <c r="BI222" s="25"/>
      <c r="BJ222" s="25"/>
      <c r="BK222" s="15"/>
      <c r="BL222" s="25"/>
      <c r="BM222" s="25"/>
      <c r="BN222" s="25"/>
      <c r="BO222" s="15"/>
      <c r="BP222" s="25"/>
      <c r="BQ222" s="25"/>
      <c r="BR222" s="25"/>
      <c r="BS222" s="25"/>
      <c r="BT222" s="25"/>
      <c r="BU222" s="15" t="s">
        <v>821</v>
      </c>
      <c r="BV222" s="45">
        <v>13</v>
      </c>
      <c r="BW222" s="11">
        <v>2</v>
      </c>
      <c r="BX222" s="11">
        <v>2</v>
      </c>
      <c r="BY222" s="11">
        <v>1</v>
      </c>
      <c r="BZ222" s="11">
        <v>1</v>
      </c>
      <c r="CA222" s="11">
        <v>2</v>
      </c>
      <c r="CB222" s="11">
        <v>0</v>
      </c>
      <c r="CC222" s="11">
        <v>0</v>
      </c>
      <c r="CD222" s="11">
        <v>0</v>
      </c>
      <c r="CE222" s="11">
        <v>0</v>
      </c>
      <c r="CF222" s="11">
        <v>0</v>
      </c>
      <c r="CG222" s="11">
        <v>3</v>
      </c>
      <c r="CH222" s="11">
        <v>0</v>
      </c>
      <c r="CI222" s="11">
        <v>2</v>
      </c>
      <c r="CJ222" s="47" t="s">
        <v>822</v>
      </c>
      <c r="CK222" s="70">
        <f>SUM(CL222,CW222,DA222,DF222,DK222)</f>
        <v>12</v>
      </c>
      <c r="CL222" s="74">
        <f>SUM(CM222:CV222)</f>
        <v>8</v>
      </c>
      <c r="CM222" s="75">
        <v>2</v>
      </c>
      <c r="CN222" s="75">
        <v>2</v>
      </c>
      <c r="CO222" s="75">
        <v>0</v>
      </c>
      <c r="CP222" s="75">
        <v>0</v>
      </c>
      <c r="CQ222" s="75">
        <v>2</v>
      </c>
      <c r="CR222" s="75">
        <v>0</v>
      </c>
      <c r="CS222" s="75">
        <v>2</v>
      </c>
      <c r="CT222" s="75">
        <v>0</v>
      </c>
      <c r="CU222" s="75">
        <v>0</v>
      </c>
      <c r="CV222" s="75">
        <v>0</v>
      </c>
      <c r="CW222" s="71">
        <f>SUM(CX222:CZ222)</f>
        <v>0</v>
      </c>
      <c r="CX222" s="75">
        <v>0</v>
      </c>
      <c r="CY222" s="75">
        <v>0</v>
      </c>
      <c r="CZ222" s="75">
        <v>0</v>
      </c>
      <c r="DA222" s="71">
        <f>SUM(DB222:DE222)</f>
        <v>4</v>
      </c>
      <c r="DB222" s="75">
        <v>2</v>
      </c>
      <c r="DC222" s="75">
        <v>2</v>
      </c>
      <c r="DD222" s="75">
        <v>0</v>
      </c>
      <c r="DE222" s="75">
        <v>0</v>
      </c>
      <c r="DF222" s="71">
        <f>SUM(DG222:DJ222)</f>
        <v>0</v>
      </c>
      <c r="DG222" s="75">
        <v>0</v>
      </c>
      <c r="DH222" s="75">
        <v>0</v>
      </c>
      <c r="DI222" s="75">
        <v>0</v>
      </c>
      <c r="DJ222" s="75">
        <v>0</v>
      </c>
      <c r="DK222" s="71">
        <f>SUM(DL222:DO222)</f>
        <v>0</v>
      </c>
      <c r="DL222" s="75">
        <v>0</v>
      </c>
      <c r="DM222" s="75">
        <v>0</v>
      </c>
      <c r="DN222" s="75">
        <v>0</v>
      </c>
      <c r="DO222" s="75">
        <v>0</v>
      </c>
      <c r="DP222" s="73" t="s">
        <v>823</v>
      </c>
    </row>
    <row r="223" spans="1:120" ht="16.5" customHeight="1">
      <c r="A223" s="26" t="s">
        <v>436</v>
      </c>
      <c r="C223" s="27">
        <v>9</v>
      </c>
      <c r="D223" s="27">
        <v>9</v>
      </c>
      <c r="H223" s="28"/>
      <c r="I223" s="30"/>
      <c r="J223" s="29" t="s">
        <v>437</v>
      </c>
      <c r="K223" s="29"/>
      <c r="L223" s="27"/>
      <c r="M223" s="44">
        <v>175</v>
      </c>
      <c r="N223" s="76">
        <f>SUM(O223,Y223,BV223,CK223)</f>
        <v>30</v>
      </c>
      <c r="O223" s="3">
        <v>11</v>
      </c>
      <c r="P223" s="4">
        <v>1</v>
      </c>
      <c r="Q223" s="4">
        <v>0</v>
      </c>
      <c r="R223" s="4">
        <v>6</v>
      </c>
      <c r="S223" s="4">
        <v>4</v>
      </c>
      <c r="T223" s="4">
        <v>0</v>
      </c>
      <c r="U223" s="4"/>
      <c r="V223" s="4"/>
      <c r="W223" s="4"/>
      <c r="X223" s="3" t="s">
        <v>808</v>
      </c>
      <c r="Y223" s="24">
        <v>1</v>
      </c>
      <c r="Z223" s="15"/>
      <c r="AA223" s="25">
        <v>0</v>
      </c>
      <c r="AB223" s="15"/>
      <c r="AC223" s="25">
        <v>1</v>
      </c>
      <c r="AD223" s="25"/>
      <c r="AE223" s="25"/>
      <c r="AF223" s="15"/>
      <c r="AG223" s="25"/>
      <c r="AH223" s="25"/>
      <c r="AI223" s="25"/>
      <c r="AJ223" s="25"/>
      <c r="AK223" s="25"/>
      <c r="AL223" s="25"/>
      <c r="AM223" s="15"/>
      <c r="AN223" s="25"/>
      <c r="AO223" s="25"/>
      <c r="AP223" s="25"/>
      <c r="AQ223" s="25"/>
      <c r="AR223" s="25"/>
      <c r="AS223" s="25"/>
      <c r="AT223" s="1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15"/>
      <c r="BF223" s="25"/>
      <c r="BG223" s="25"/>
      <c r="BH223" s="25"/>
      <c r="BI223" s="25"/>
      <c r="BJ223" s="25"/>
      <c r="BK223" s="15"/>
      <c r="BL223" s="25"/>
      <c r="BM223" s="25"/>
      <c r="BN223" s="25"/>
      <c r="BO223" s="15"/>
      <c r="BP223" s="25"/>
      <c r="BQ223" s="25"/>
      <c r="BR223" s="25"/>
      <c r="BS223" s="25"/>
      <c r="BT223" s="25"/>
      <c r="BU223" s="15" t="s">
        <v>816</v>
      </c>
      <c r="BV223" s="45">
        <v>1</v>
      </c>
      <c r="BW223" s="11">
        <v>0</v>
      </c>
      <c r="BX223" s="11">
        <v>1</v>
      </c>
      <c r="BY223" s="11">
        <v>0</v>
      </c>
      <c r="BZ223" s="11">
        <v>0</v>
      </c>
      <c r="CA223" s="11">
        <v>0</v>
      </c>
      <c r="CB223" s="11">
        <v>0</v>
      </c>
      <c r="CC223" s="11">
        <v>0</v>
      </c>
      <c r="CD223" s="11">
        <v>0</v>
      </c>
      <c r="CE223" s="11">
        <v>0</v>
      </c>
      <c r="CF223" s="11">
        <v>0</v>
      </c>
      <c r="CG223" s="11">
        <v>0</v>
      </c>
      <c r="CH223" s="11">
        <v>0</v>
      </c>
      <c r="CI223" s="11">
        <v>0</v>
      </c>
      <c r="CJ223" s="47" t="s">
        <v>814</v>
      </c>
      <c r="CK223" s="70">
        <f>SUM(CL223,CW223,DA223,DF223,DK223)</f>
        <v>17</v>
      </c>
      <c r="CL223" s="71">
        <f>SUM(CM223:CV223)</f>
        <v>8</v>
      </c>
      <c r="CM223" s="72">
        <v>2</v>
      </c>
      <c r="CN223" s="72">
        <v>2</v>
      </c>
      <c r="CO223" s="72">
        <v>1</v>
      </c>
      <c r="CP223" s="72">
        <v>1</v>
      </c>
      <c r="CQ223" s="72">
        <v>2</v>
      </c>
      <c r="CR223" s="72">
        <v>0</v>
      </c>
      <c r="CS223" s="72">
        <v>0</v>
      </c>
      <c r="CT223" s="72">
        <v>0</v>
      </c>
      <c r="CU223" s="72">
        <v>0</v>
      </c>
      <c r="CV223" s="72">
        <v>0</v>
      </c>
      <c r="CW223" s="71">
        <f>SUM(CX223:CZ223)</f>
        <v>2</v>
      </c>
      <c r="CX223" s="72">
        <v>0</v>
      </c>
      <c r="CY223" s="72">
        <v>1</v>
      </c>
      <c r="CZ223" s="72">
        <v>1</v>
      </c>
      <c r="DA223" s="71">
        <f>SUM(DB223:DE223)</f>
        <v>0</v>
      </c>
      <c r="DB223" s="72">
        <v>0</v>
      </c>
      <c r="DC223" s="72">
        <v>0</v>
      </c>
      <c r="DD223" s="72">
        <v>0</v>
      </c>
      <c r="DE223" s="72">
        <v>0</v>
      </c>
      <c r="DF223" s="71">
        <f>SUM(DG223:DJ223)</f>
        <v>4</v>
      </c>
      <c r="DG223" s="72">
        <v>0</v>
      </c>
      <c r="DH223" s="72">
        <v>1</v>
      </c>
      <c r="DI223" s="72">
        <v>2</v>
      </c>
      <c r="DJ223" s="72">
        <v>1</v>
      </c>
      <c r="DK223" s="71">
        <f>SUM(DL223:DO223)</f>
        <v>3</v>
      </c>
      <c r="DL223" s="72">
        <v>0</v>
      </c>
      <c r="DM223" s="72">
        <v>2</v>
      </c>
      <c r="DN223" s="72">
        <v>1</v>
      </c>
      <c r="DO223" s="72">
        <v>0</v>
      </c>
      <c r="DP223" s="71" t="s">
        <v>815</v>
      </c>
    </row>
    <row r="224" spans="1:120" ht="16.5" customHeight="1">
      <c r="A224" s="26" t="s">
        <v>438</v>
      </c>
      <c r="C224" s="27">
        <v>10</v>
      </c>
      <c r="D224" s="27">
        <v>10</v>
      </c>
      <c r="H224" s="28"/>
      <c r="I224" s="30"/>
      <c r="J224" s="29" t="s">
        <v>439</v>
      </c>
      <c r="K224" s="29"/>
      <c r="L224" s="27"/>
      <c r="M224" s="44">
        <v>63</v>
      </c>
      <c r="N224" s="76">
        <f>SUM(O224,Y224,BV224,CK224)</f>
        <v>85</v>
      </c>
      <c r="O224" s="3">
        <v>25</v>
      </c>
      <c r="P224" s="4">
        <v>2</v>
      </c>
      <c r="Q224" s="4">
        <v>4</v>
      </c>
      <c r="R224" s="4">
        <v>6</v>
      </c>
      <c r="S224" s="4">
        <v>2</v>
      </c>
      <c r="T224" s="4">
        <v>3</v>
      </c>
      <c r="U224" s="4">
        <v>8</v>
      </c>
      <c r="V224" s="4">
        <v>0</v>
      </c>
      <c r="W224" s="4">
        <v>0</v>
      </c>
      <c r="X224" s="3" t="s">
        <v>793</v>
      </c>
      <c r="Y224" s="24">
        <v>25</v>
      </c>
      <c r="Z224" s="15"/>
      <c r="AA224" s="25">
        <v>0</v>
      </c>
      <c r="AB224" s="15"/>
      <c r="AC224" s="25">
        <v>1</v>
      </c>
      <c r="AD224" s="25">
        <v>2</v>
      </c>
      <c r="AE224" s="25">
        <v>0</v>
      </c>
      <c r="AF224" s="15"/>
      <c r="AG224" s="25">
        <v>1</v>
      </c>
      <c r="AH224" s="25">
        <v>1</v>
      </c>
      <c r="AI224" s="25">
        <v>3</v>
      </c>
      <c r="AJ224" s="25">
        <v>5</v>
      </c>
      <c r="AK224" s="25">
        <v>0</v>
      </c>
      <c r="AL224" s="25">
        <v>0</v>
      </c>
      <c r="AM224" s="15"/>
      <c r="AN224" s="25">
        <v>1</v>
      </c>
      <c r="AO224" s="25">
        <v>1</v>
      </c>
      <c r="AP224" s="25">
        <v>0</v>
      </c>
      <c r="AQ224" s="25">
        <v>0</v>
      </c>
      <c r="AR224" s="25">
        <v>0</v>
      </c>
      <c r="AS224" s="25">
        <v>0</v>
      </c>
      <c r="AT224" s="15"/>
      <c r="AU224" s="25">
        <v>1</v>
      </c>
      <c r="AV224" s="25">
        <v>0</v>
      </c>
      <c r="AW224" s="25">
        <v>2</v>
      </c>
      <c r="AX224" s="25">
        <v>0</v>
      </c>
      <c r="AY224" s="25">
        <v>2</v>
      </c>
      <c r="AZ224" s="25">
        <v>0</v>
      </c>
      <c r="BA224" s="25">
        <v>2</v>
      </c>
      <c r="BB224" s="25">
        <v>0</v>
      </c>
      <c r="BC224" s="25">
        <v>0</v>
      </c>
      <c r="BD224" s="25">
        <v>0</v>
      </c>
      <c r="BE224" s="15"/>
      <c r="BF224" s="25">
        <v>0</v>
      </c>
      <c r="BG224" s="25">
        <v>1</v>
      </c>
      <c r="BH224" s="25">
        <v>0</v>
      </c>
      <c r="BI224" s="25">
        <v>0</v>
      </c>
      <c r="BJ224" s="25">
        <v>0</v>
      </c>
      <c r="BK224" s="15"/>
      <c r="BL224" s="25">
        <v>0</v>
      </c>
      <c r="BM224" s="25">
        <v>1</v>
      </c>
      <c r="BN224" s="25">
        <v>1</v>
      </c>
      <c r="BO224" s="15"/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15" t="s">
        <v>109</v>
      </c>
      <c r="BV224" s="45">
        <v>15</v>
      </c>
      <c r="BW224" s="11">
        <v>1</v>
      </c>
      <c r="BX224" s="11">
        <v>2</v>
      </c>
      <c r="BY224" s="11">
        <v>1</v>
      </c>
      <c r="BZ224" s="11">
        <v>1</v>
      </c>
      <c r="CA224" s="11">
        <v>1</v>
      </c>
      <c r="CB224" s="11">
        <v>2</v>
      </c>
      <c r="CC224" s="11">
        <v>2</v>
      </c>
      <c r="CD224" s="11">
        <v>1</v>
      </c>
      <c r="CE224" s="11">
        <v>1</v>
      </c>
      <c r="CF224" s="11">
        <v>0</v>
      </c>
      <c r="CG224" s="11">
        <v>2</v>
      </c>
      <c r="CH224" s="11">
        <v>1</v>
      </c>
      <c r="CI224" s="11">
        <v>0</v>
      </c>
      <c r="CJ224" s="47" t="s">
        <v>803</v>
      </c>
      <c r="CK224" s="70">
        <f>SUM(CL224,CW224,DA224,DF224,DK224)</f>
        <v>20</v>
      </c>
      <c r="CL224" s="71">
        <f>SUM(CM224:CV224)</f>
        <v>10</v>
      </c>
      <c r="CM224" s="72">
        <v>2</v>
      </c>
      <c r="CN224" s="72">
        <v>0</v>
      </c>
      <c r="CO224" s="72">
        <v>0</v>
      </c>
      <c r="CP224" s="72">
        <v>0</v>
      </c>
      <c r="CQ224" s="72">
        <v>2</v>
      </c>
      <c r="CR224" s="72">
        <v>0</v>
      </c>
      <c r="CS224" s="72">
        <v>2</v>
      </c>
      <c r="CT224" s="72">
        <v>0</v>
      </c>
      <c r="CU224" s="72">
        <v>2</v>
      </c>
      <c r="CV224" s="72">
        <v>2</v>
      </c>
      <c r="CW224" s="71">
        <f>SUM(CX224:CZ224)</f>
        <v>2</v>
      </c>
      <c r="CX224" s="72">
        <v>0</v>
      </c>
      <c r="CY224" s="72">
        <v>0</v>
      </c>
      <c r="CZ224" s="72">
        <v>2</v>
      </c>
      <c r="DA224" s="71">
        <f>SUM(DB224:DE224)</f>
        <v>4</v>
      </c>
      <c r="DB224" s="72">
        <v>2</v>
      </c>
      <c r="DC224" s="72">
        <v>0</v>
      </c>
      <c r="DD224" s="72">
        <v>0</v>
      </c>
      <c r="DE224" s="72">
        <v>2</v>
      </c>
      <c r="DF224" s="71">
        <f>SUM(DG224:DJ224)</f>
        <v>4</v>
      </c>
      <c r="DG224" s="72">
        <v>0</v>
      </c>
      <c r="DH224" s="72">
        <v>2</v>
      </c>
      <c r="DI224" s="72">
        <v>0</v>
      </c>
      <c r="DJ224" s="72">
        <v>2</v>
      </c>
      <c r="DK224" s="71">
        <f>SUM(DL224:DO224)</f>
        <v>0</v>
      </c>
      <c r="DL224" s="72">
        <v>0</v>
      </c>
      <c r="DM224" s="72">
        <v>0</v>
      </c>
      <c r="DN224" s="72">
        <v>0</v>
      </c>
      <c r="DO224" s="72">
        <v>0</v>
      </c>
      <c r="DP224" s="71" t="s">
        <v>804</v>
      </c>
    </row>
    <row r="225" spans="1:120" ht="16.5" customHeight="1">
      <c r="A225" s="26" t="s">
        <v>440</v>
      </c>
      <c r="C225" s="27">
        <v>9</v>
      </c>
      <c r="D225" s="27">
        <v>9</v>
      </c>
      <c r="H225" s="28"/>
      <c r="I225" s="30"/>
      <c r="J225" s="29" t="s">
        <v>441</v>
      </c>
      <c r="K225" s="29"/>
      <c r="L225" s="27"/>
      <c r="M225" s="44">
        <v>340</v>
      </c>
      <c r="N225" s="76">
        <f>SUM(O225,Y225,BV225,CK225)</f>
        <v>87.5</v>
      </c>
      <c r="O225" s="3">
        <v>22.5</v>
      </c>
      <c r="P225" s="4">
        <v>1.5</v>
      </c>
      <c r="Q225" s="4">
        <v>4</v>
      </c>
      <c r="R225" s="5">
        <v>6</v>
      </c>
      <c r="S225" s="5">
        <v>4</v>
      </c>
      <c r="T225" s="5">
        <v>4</v>
      </c>
      <c r="U225" s="5">
        <v>3</v>
      </c>
      <c r="V225" s="5">
        <v>0</v>
      </c>
      <c r="W225" s="5">
        <v>0</v>
      </c>
      <c r="X225" s="3" t="s">
        <v>828</v>
      </c>
      <c r="Y225" s="24">
        <v>0</v>
      </c>
      <c r="Z225" s="15"/>
      <c r="AA225" s="25"/>
      <c r="AB225" s="15"/>
      <c r="AC225" s="25"/>
      <c r="AD225" s="25"/>
      <c r="AE225" s="25"/>
      <c r="AF225" s="15"/>
      <c r="AG225" s="25"/>
      <c r="AH225" s="25"/>
      <c r="AI225" s="25"/>
      <c r="AJ225" s="25"/>
      <c r="AK225" s="25"/>
      <c r="AL225" s="25"/>
      <c r="AM225" s="15"/>
      <c r="AN225" s="25"/>
      <c r="AO225" s="25"/>
      <c r="AP225" s="25"/>
      <c r="AQ225" s="25"/>
      <c r="AR225" s="25"/>
      <c r="AS225" s="25"/>
      <c r="AT225" s="1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15"/>
      <c r="BF225" s="25"/>
      <c r="BG225" s="25"/>
      <c r="BH225" s="25"/>
      <c r="BI225" s="25"/>
      <c r="BJ225" s="25"/>
      <c r="BK225" s="15"/>
      <c r="BL225" s="25"/>
      <c r="BM225" s="25"/>
      <c r="BN225" s="25"/>
      <c r="BO225" s="15"/>
      <c r="BP225" s="25"/>
      <c r="BQ225" s="25"/>
      <c r="BR225" s="25"/>
      <c r="BS225" s="25"/>
      <c r="BT225" s="25"/>
      <c r="BU225" s="15" t="s">
        <v>834</v>
      </c>
      <c r="BV225" s="45">
        <v>21</v>
      </c>
      <c r="BW225" s="11">
        <v>0</v>
      </c>
      <c r="BX225" s="11">
        <v>3</v>
      </c>
      <c r="BY225" s="11">
        <v>2</v>
      </c>
      <c r="BZ225" s="11">
        <v>1</v>
      </c>
      <c r="CA225" s="11">
        <v>2</v>
      </c>
      <c r="CB225" s="11">
        <v>2</v>
      </c>
      <c r="CC225" s="11">
        <v>2</v>
      </c>
      <c r="CD225" s="11">
        <v>1</v>
      </c>
      <c r="CE225" s="11">
        <v>1</v>
      </c>
      <c r="CF225" s="11">
        <v>0</v>
      </c>
      <c r="CG225" s="11">
        <v>3</v>
      </c>
      <c r="CH225" s="11">
        <v>2</v>
      </c>
      <c r="CI225" s="11">
        <v>2</v>
      </c>
      <c r="CJ225" s="47" t="s">
        <v>695</v>
      </c>
      <c r="CK225" s="70">
        <f>SUM(CL225,CW225,DA225,DF225,DK225)</f>
        <v>44</v>
      </c>
      <c r="CL225" s="71">
        <v>20</v>
      </c>
      <c r="CM225" s="72">
        <v>2</v>
      </c>
      <c r="CN225" s="72">
        <v>2</v>
      </c>
      <c r="CO225" s="72">
        <v>2</v>
      </c>
      <c r="CP225" s="72">
        <v>2</v>
      </c>
      <c r="CQ225" s="72">
        <v>2</v>
      </c>
      <c r="CR225" s="72">
        <v>2</v>
      </c>
      <c r="CS225" s="72">
        <v>2</v>
      </c>
      <c r="CT225" s="72">
        <v>2</v>
      </c>
      <c r="CU225" s="72">
        <v>2</v>
      </c>
      <c r="CV225" s="72">
        <v>2</v>
      </c>
      <c r="CW225" s="71">
        <f>SUM(CX225:CZ225)</f>
        <v>2</v>
      </c>
      <c r="CX225" s="72">
        <v>0</v>
      </c>
      <c r="CY225" s="72">
        <v>0</v>
      </c>
      <c r="CZ225" s="72">
        <v>2</v>
      </c>
      <c r="DA225" s="71">
        <f>SUM(DB225:DE225)</f>
        <v>8</v>
      </c>
      <c r="DB225" s="72">
        <v>2</v>
      </c>
      <c r="DC225" s="72">
        <v>2</v>
      </c>
      <c r="DD225" s="72">
        <v>2</v>
      </c>
      <c r="DE225" s="72">
        <v>2</v>
      </c>
      <c r="DF225" s="71">
        <f>SUM(DG225:DJ225)</f>
        <v>6</v>
      </c>
      <c r="DG225" s="72">
        <v>0</v>
      </c>
      <c r="DH225" s="72">
        <v>2</v>
      </c>
      <c r="DI225" s="72">
        <v>2</v>
      </c>
      <c r="DJ225" s="72">
        <v>2</v>
      </c>
      <c r="DK225" s="71">
        <f>SUM(DL225:DO225)</f>
        <v>8</v>
      </c>
      <c r="DL225" s="72">
        <v>2</v>
      </c>
      <c r="DM225" s="72">
        <v>2</v>
      </c>
      <c r="DN225" s="72">
        <v>2</v>
      </c>
      <c r="DO225" s="72">
        <v>2</v>
      </c>
      <c r="DP225" s="71" t="s">
        <v>835</v>
      </c>
    </row>
    <row r="226" spans="1:120" ht="16.5" customHeight="1">
      <c r="A226" s="26" t="s">
        <v>442</v>
      </c>
      <c r="C226" s="27">
        <v>8</v>
      </c>
      <c r="D226" s="27">
        <v>8</v>
      </c>
      <c r="H226" s="28"/>
      <c r="I226" s="30"/>
      <c r="J226" s="29" t="s">
        <v>443</v>
      </c>
      <c r="K226" s="29"/>
      <c r="L226" s="27"/>
      <c r="M226" s="44">
        <v>350</v>
      </c>
      <c r="N226" s="76">
        <f>SUM(O226,Y226,BV226,CK226)</f>
        <v>11</v>
      </c>
      <c r="O226" s="3">
        <v>0</v>
      </c>
      <c r="P226" s="4">
        <v>0</v>
      </c>
      <c r="Q226" s="4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3" t="s">
        <v>828</v>
      </c>
      <c r="Y226" s="24">
        <v>0</v>
      </c>
      <c r="Z226" s="15"/>
      <c r="AA226" s="25"/>
      <c r="AB226" s="15"/>
      <c r="AC226" s="25"/>
      <c r="AD226" s="25"/>
      <c r="AE226" s="25"/>
      <c r="AF226" s="15"/>
      <c r="AG226" s="25"/>
      <c r="AH226" s="25"/>
      <c r="AI226" s="25"/>
      <c r="AJ226" s="25"/>
      <c r="AK226" s="25"/>
      <c r="AL226" s="25"/>
      <c r="AM226" s="15"/>
      <c r="AN226" s="25"/>
      <c r="AO226" s="25"/>
      <c r="AP226" s="25"/>
      <c r="AQ226" s="25"/>
      <c r="AR226" s="25"/>
      <c r="AS226" s="25"/>
      <c r="AT226" s="1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15"/>
      <c r="BF226" s="25"/>
      <c r="BG226" s="25"/>
      <c r="BH226" s="25"/>
      <c r="BI226" s="25"/>
      <c r="BJ226" s="25"/>
      <c r="BK226" s="15"/>
      <c r="BL226" s="25"/>
      <c r="BM226" s="25"/>
      <c r="BN226" s="25"/>
      <c r="BO226" s="15"/>
      <c r="BP226" s="25"/>
      <c r="BQ226" s="25"/>
      <c r="BR226" s="25"/>
      <c r="BS226" s="25"/>
      <c r="BT226" s="25"/>
      <c r="BU226" s="15" t="s">
        <v>834</v>
      </c>
      <c r="BV226" s="45">
        <v>11</v>
      </c>
      <c r="BW226" s="11">
        <v>0</v>
      </c>
      <c r="BX226" s="11">
        <v>1</v>
      </c>
      <c r="BY226" s="11">
        <v>1</v>
      </c>
      <c r="BZ226" s="11">
        <v>1</v>
      </c>
      <c r="CA226" s="11">
        <v>2</v>
      </c>
      <c r="CB226" s="11">
        <v>1</v>
      </c>
      <c r="CC226" s="11">
        <v>1</v>
      </c>
      <c r="CD226" s="11">
        <v>1</v>
      </c>
      <c r="CE226" s="11">
        <v>1</v>
      </c>
      <c r="CF226" s="11">
        <v>0</v>
      </c>
      <c r="CG226" s="11">
        <v>2</v>
      </c>
      <c r="CH226" s="11">
        <v>0</v>
      </c>
      <c r="CI226" s="11">
        <v>0</v>
      </c>
      <c r="CJ226" s="47" t="s">
        <v>695</v>
      </c>
      <c r="CK226" s="70">
        <f>SUM(CL226,CW226,DA226,DF226,DK226)</f>
        <v>0</v>
      </c>
      <c r="CL226" s="71">
        <v>0</v>
      </c>
      <c r="CM226" s="72">
        <v>0</v>
      </c>
      <c r="CN226" s="72">
        <v>0</v>
      </c>
      <c r="CO226" s="72">
        <v>0</v>
      </c>
      <c r="CP226" s="72">
        <v>0</v>
      </c>
      <c r="CQ226" s="72">
        <v>0</v>
      </c>
      <c r="CR226" s="72">
        <v>0</v>
      </c>
      <c r="CS226" s="72">
        <v>0</v>
      </c>
      <c r="CT226" s="72">
        <v>0</v>
      </c>
      <c r="CU226" s="72">
        <v>0</v>
      </c>
      <c r="CV226" s="72">
        <v>0</v>
      </c>
      <c r="CW226" s="71">
        <f>SUM(CX226:CZ226)</f>
        <v>0</v>
      </c>
      <c r="CX226" s="72">
        <v>0</v>
      </c>
      <c r="CY226" s="72">
        <v>0</v>
      </c>
      <c r="CZ226" s="72">
        <v>0</v>
      </c>
      <c r="DA226" s="71">
        <f>SUM(DB226:DE226)</f>
        <v>0</v>
      </c>
      <c r="DB226" s="72">
        <v>0</v>
      </c>
      <c r="DC226" s="72">
        <v>0</v>
      </c>
      <c r="DD226" s="72">
        <v>0</v>
      </c>
      <c r="DE226" s="72">
        <v>0</v>
      </c>
      <c r="DF226" s="71">
        <f>SUM(DG226:DJ226)</f>
        <v>0</v>
      </c>
      <c r="DG226" s="72">
        <v>0</v>
      </c>
      <c r="DH226" s="72">
        <v>0</v>
      </c>
      <c r="DI226" s="72">
        <v>0</v>
      </c>
      <c r="DJ226" s="72">
        <v>0</v>
      </c>
      <c r="DK226" s="71">
        <f>SUM(DL226:DO226)</f>
        <v>0</v>
      </c>
      <c r="DL226" s="72">
        <v>0</v>
      </c>
      <c r="DM226" s="72">
        <v>0</v>
      </c>
      <c r="DN226" s="72">
        <v>0</v>
      </c>
      <c r="DO226" s="72">
        <v>0</v>
      </c>
      <c r="DP226" s="71" t="s">
        <v>835</v>
      </c>
    </row>
    <row r="227" spans="1:120" ht="16.5" customHeight="1">
      <c r="A227" s="26" t="s">
        <v>444</v>
      </c>
      <c r="C227" s="27">
        <v>10</v>
      </c>
      <c r="D227" s="27">
        <v>10</v>
      </c>
      <c r="H227" s="28"/>
      <c r="I227" s="30"/>
      <c r="J227" s="29" t="s">
        <v>445</v>
      </c>
      <c r="K227" s="29"/>
      <c r="L227" s="27"/>
      <c r="M227" s="44">
        <v>172</v>
      </c>
      <c r="N227" s="76">
        <f>SUM(O227,Y227,BV227,CK227)</f>
        <v>61</v>
      </c>
      <c r="O227" s="3">
        <v>12</v>
      </c>
      <c r="P227" s="4">
        <v>2</v>
      </c>
      <c r="Q227" s="4">
        <v>4</v>
      </c>
      <c r="R227" s="4">
        <v>6</v>
      </c>
      <c r="S227" s="4">
        <v>0</v>
      </c>
      <c r="T227" s="4">
        <v>0</v>
      </c>
      <c r="U227" s="4"/>
      <c r="V227" s="4"/>
      <c r="W227" s="4"/>
      <c r="X227" s="3" t="s">
        <v>808</v>
      </c>
      <c r="Y227" s="24">
        <v>0</v>
      </c>
      <c r="Z227" s="15"/>
      <c r="AA227" s="25">
        <v>0</v>
      </c>
      <c r="AB227" s="15"/>
      <c r="AC227" s="25"/>
      <c r="AD227" s="25"/>
      <c r="AE227" s="25"/>
      <c r="AF227" s="15"/>
      <c r="AG227" s="25"/>
      <c r="AH227" s="25"/>
      <c r="AI227" s="25"/>
      <c r="AJ227" s="25"/>
      <c r="AK227" s="25"/>
      <c r="AL227" s="25"/>
      <c r="AM227" s="15"/>
      <c r="AN227" s="25"/>
      <c r="AO227" s="25"/>
      <c r="AP227" s="25"/>
      <c r="AQ227" s="25"/>
      <c r="AR227" s="25"/>
      <c r="AS227" s="25"/>
      <c r="AT227" s="1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15"/>
      <c r="BF227" s="25"/>
      <c r="BG227" s="25"/>
      <c r="BH227" s="25"/>
      <c r="BI227" s="25"/>
      <c r="BJ227" s="25"/>
      <c r="BK227" s="15"/>
      <c r="BL227" s="25"/>
      <c r="BM227" s="25"/>
      <c r="BN227" s="25"/>
      <c r="BO227" s="15"/>
      <c r="BP227" s="25"/>
      <c r="BQ227" s="25"/>
      <c r="BR227" s="25"/>
      <c r="BS227" s="25"/>
      <c r="BT227" s="25"/>
      <c r="BU227" s="15" t="s">
        <v>816</v>
      </c>
      <c r="BV227" s="45">
        <v>3</v>
      </c>
      <c r="BW227" s="11">
        <v>0</v>
      </c>
      <c r="BX227" s="11">
        <v>1</v>
      </c>
      <c r="BY227" s="11">
        <v>0</v>
      </c>
      <c r="BZ227" s="11">
        <v>0</v>
      </c>
      <c r="CA227" s="11">
        <v>2</v>
      </c>
      <c r="CB227" s="11">
        <v>0</v>
      </c>
      <c r="CC227" s="11">
        <v>0</v>
      </c>
      <c r="CD227" s="11">
        <v>0</v>
      </c>
      <c r="CE227" s="11">
        <v>0</v>
      </c>
      <c r="CF227" s="11">
        <v>0</v>
      </c>
      <c r="CG227" s="11">
        <v>0</v>
      </c>
      <c r="CH227" s="11">
        <v>0</v>
      </c>
      <c r="CI227" s="11">
        <v>0</v>
      </c>
      <c r="CJ227" s="47" t="s">
        <v>814</v>
      </c>
      <c r="CK227" s="70">
        <f>SUM(CL227,CW227,DA227,DF227,DK227)</f>
        <v>46</v>
      </c>
      <c r="CL227" s="71">
        <f>SUM(CM227:CV227)</f>
        <v>20</v>
      </c>
      <c r="CM227" s="72">
        <v>2</v>
      </c>
      <c r="CN227" s="72">
        <v>2</v>
      </c>
      <c r="CO227" s="72">
        <v>2</v>
      </c>
      <c r="CP227" s="72">
        <v>2</v>
      </c>
      <c r="CQ227" s="72">
        <v>2</v>
      </c>
      <c r="CR227" s="72">
        <v>2</v>
      </c>
      <c r="CS227" s="72">
        <v>2</v>
      </c>
      <c r="CT227" s="72">
        <v>2</v>
      </c>
      <c r="CU227" s="72">
        <v>2</v>
      </c>
      <c r="CV227" s="72">
        <v>2</v>
      </c>
      <c r="CW227" s="71">
        <f>SUM(CX227:CZ227)</f>
        <v>6</v>
      </c>
      <c r="CX227" s="72">
        <v>2</v>
      </c>
      <c r="CY227" s="72">
        <v>2</v>
      </c>
      <c r="CZ227" s="72">
        <v>2</v>
      </c>
      <c r="DA227" s="71">
        <f>SUM(DB227:DE227)</f>
        <v>8</v>
      </c>
      <c r="DB227" s="72">
        <v>2</v>
      </c>
      <c r="DC227" s="72">
        <v>2</v>
      </c>
      <c r="DD227" s="72">
        <v>2</v>
      </c>
      <c r="DE227" s="72">
        <v>2</v>
      </c>
      <c r="DF227" s="71">
        <f>SUM(DG227:DJ227)</f>
        <v>6</v>
      </c>
      <c r="DG227" s="72">
        <v>0</v>
      </c>
      <c r="DH227" s="72">
        <v>2</v>
      </c>
      <c r="DI227" s="72">
        <v>2</v>
      </c>
      <c r="DJ227" s="72">
        <v>2</v>
      </c>
      <c r="DK227" s="71">
        <f>SUM(DL227:DO227)</f>
        <v>6</v>
      </c>
      <c r="DL227" s="72">
        <v>1</v>
      </c>
      <c r="DM227" s="72">
        <v>1</v>
      </c>
      <c r="DN227" s="72">
        <v>2</v>
      </c>
      <c r="DO227" s="72">
        <v>2</v>
      </c>
      <c r="DP227" s="71" t="s">
        <v>815</v>
      </c>
    </row>
    <row r="228" spans="1:120" ht="16.5" customHeight="1">
      <c r="A228" s="26" t="s">
        <v>446</v>
      </c>
      <c r="C228" s="27">
        <v>10</v>
      </c>
      <c r="D228" s="27">
        <v>10</v>
      </c>
      <c r="H228" s="28"/>
      <c r="I228" s="30"/>
      <c r="J228" s="29" t="s">
        <v>447</v>
      </c>
      <c r="K228" s="29"/>
      <c r="L228" s="27"/>
      <c r="M228" s="44">
        <v>327</v>
      </c>
      <c r="N228" s="76">
        <f>SUM(O228,Y228,BV228,CK228)</f>
        <v>43</v>
      </c>
      <c r="O228" s="3">
        <v>16</v>
      </c>
      <c r="P228" s="4">
        <v>2</v>
      </c>
      <c r="Q228" s="4">
        <v>4</v>
      </c>
      <c r="R228" s="5">
        <v>6</v>
      </c>
      <c r="S228" s="5">
        <v>0</v>
      </c>
      <c r="T228" s="5">
        <v>4</v>
      </c>
      <c r="U228" s="5">
        <v>0</v>
      </c>
      <c r="V228" s="5">
        <v>0</v>
      </c>
      <c r="W228" s="5">
        <v>0</v>
      </c>
      <c r="X228" s="3" t="s">
        <v>828</v>
      </c>
      <c r="Y228" s="24">
        <v>0</v>
      </c>
      <c r="Z228" s="15"/>
      <c r="AA228" s="25"/>
      <c r="AB228" s="15"/>
      <c r="AC228" s="25"/>
      <c r="AD228" s="25"/>
      <c r="AE228" s="25"/>
      <c r="AF228" s="15"/>
      <c r="AG228" s="25"/>
      <c r="AH228" s="25"/>
      <c r="AI228" s="25"/>
      <c r="AJ228" s="25"/>
      <c r="AK228" s="25"/>
      <c r="AL228" s="25"/>
      <c r="AM228" s="15"/>
      <c r="AN228" s="25"/>
      <c r="AO228" s="25"/>
      <c r="AP228" s="25"/>
      <c r="AQ228" s="25"/>
      <c r="AR228" s="25"/>
      <c r="AS228" s="25"/>
      <c r="AT228" s="1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15"/>
      <c r="BF228" s="25"/>
      <c r="BG228" s="25"/>
      <c r="BH228" s="25"/>
      <c r="BI228" s="25"/>
      <c r="BJ228" s="25"/>
      <c r="BK228" s="15"/>
      <c r="BL228" s="25"/>
      <c r="BM228" s="25"/>
      <c r="BN228" s="25"/>
      <c r="BO228" s="15"/>
      <c r="BP228" s="25"/>
      <c r="BQ228" s="25"/>
      <c r="BR228" s="25"/>
      <c r="BS228" s="25"/>
      <c r="BT228" s="25"/>
      <c r="BU228" s="15" t="s">
        <v>834</v>
      </c>
      <c r="BV228" s="45">
        <v>21</v>
      </c>
      <c r="BW228" s="11">
        <v>1</v>
      </c>
      <c r="BX228" s="11">
        <v>3</v>
      </c>
      <c r="BY228" s="11">
        <v>2</v>
      </c>
      <c r="BZ228" s="11">
        <v>2</v>
      </c>
      <c r="CA228" s="11">
        <v>2</v>
      </c>
      <c r="CB228" s="11">
        <v>2</v>
      </c>
      <c r="CC228" s="11">
        <v>2</v>
      </c>
      <c r="CD228" s="11">
        <v>0</v>
      </c>
      <c r="CE228" s="11">
        <v>0</v>
      </c>
      <c r="CF228" s="11">
        <v>0</v>
      </c>
      <c r="CG228" s="11">
        <v>3</v>
      </c>
      <c r="CH228" s="11">
        <v>2</v>
      </c>
      <c r="CI228" s="11">
        <v>2</v>
      </c>
      <c r="CJ228" s="47" t="s">
        <v>695</v>
      </c>
      <c r="CK228" s="70">
        <f>SUM(CL228,CW228,DA228,DF228,DK228)</f>
        <v>6</v>
      </c>
      <c r="CL228" s="71">
        <v>4</v>
      </c>
      <c r="CM228" s="72">
        <v>2</v>
      </c>
      <c r="CN228" s="72">
        <v>2</v>
      </c>
      <c r="CO228" s="72">
        <v>0</v>
      </c>
      <c r="CP228" s="72">
        <v>0</v>
      </c>
      <c r="CQ228" s="72">
        <v>0</v>
      </c>
      <c r="CR228" s="72">
        <v>0</v>
      </c>
      <c r="CS228" s="72">
        <v>0</v>
      </c>
      <c r="CT228" s="72">
        <v>0</v>
      </c>
      <c r="CU228" s="72">
        <v>0</v>
      </c>
      <c r="CV228" s="72">
        <v>0</v>
      </c>
      <c r="CW228" s="71">
        <f>SUM(CX228:CZ228)</f>
        <v>0</v>
      </c>
      <c r="CX228" s="72">
        <v>0</v>
      </c>
      <c r="CY228" s="72">
        <v>0</v>
      </c>
      <c r="CZ228" s="72">
        <v>0</v>
      </c>
      <c r="DA228" s="71">
        <f>SUM(DB228:DE228)</f>
        <v>2</v>
      </c>
      <c r="DB228" s="72">
        <v>2</v>
      </c>
      <c r="DC228" s="72">
        <v>0</v>
      </c>
      <c r="DD228" s="72">
        <v>0</v>
      </c>
      <c r="DE228" s="72">
        <v>0</v>
      </c>
      <c r="DF228" s="71">
        <f>SUM(DG228:DJ228)</f>
        <v>0</v>
      </c>
      <c r="DG228" s="72">
        <v>0</v>
      </c>
      <c r="DH228" s="72">
        <v>0</v>
      </c>
      <c r="DI228" s="72">
        <v>0</v>
      </c>
      <c r="DJ228" s="72">
        <v>0</v>
      </c>
      <c r="DK228" s="71">
        <f>SUM(DL228:DO228)</f>
        <v>0</v>
      </c>
      <c r="DL228" s="72">
        <v>0</v>
      </c>
      <c r="DM228" s="72">
        <v>0</v>
      </c>
      <c r="DN228" s="72">
        <v>0</v>
      </c>
      <c r="DO228" s="72">
        <v>0</v>
      </c>
      <c r="DP228" s="71" t="s">
        <v>835</v>
      </c>
    </row>
    <row r="229" spans="1:120" ht="16.5" customHeight="1">
      <c r="A229" s="26" t="s">
        <v>448</v>
      </c>
      <c r="C229" s="27">
        <v>8</v>
      </c>
      <c r="D229" s="27">
        <v>8</v>
      </c>
      <c r="H229" s="28"/>
      <c r="I229" s="30"/>
      <c r="J229" s="29" t="s">
        <v>449</v>
      </c>
      <c r="K229" s="29"/>
      <c r="L229" s="27"/>
      <c r="M229" s="44">
        <v>316</v>
      </c>
      <c r="N229" s="76">
        <f>SUM(O229,Y229,BV229,CK229)</f>
        <v>36</v>
      </c>
      <c r="O229" s="3">
        <v>0</v>
      </c>
      <c r="P229" s="4">
        <v>0</v>
      </c>
      <c r="Q229" s="4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3" t="s">
        <v>828</v>
      </c>
      <c r="Y229" s="24">
        <v>0</v>
      </c>
      <c r="Z229" s="15"/>
      <c r="AA229" s="25"/>
      <c r="AB229" s="15"/>
      <c r="AC229" s="25"/>
      <c r="AD229" s="25"/>
      <c r="AE229" s="25"/>
      <c r="AF229" s="15"/>
      <c r="AG229" s="25"/>
      <c r="AH229" s="25"/>
      <c r="AI229" s="25"/>
      <c r="AJ229" s="25"/>
      <c r="AK229" s="25"/>
      <c r="AL229" s="25"/>
      <c r="AM229" s="15"/>
      <c r="AN229" s="25"/>
      <c r="AO229" s="25"/>
      <c r="AP229" s="25"/>
      <c r="AQ229" s="25"/>
      <c r="AR229" s="25"/>
      <c r="AS229" s="25"/>
      <c r="AT229" s="1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15"/>
      <c r="BF229" s="25"/>
      <c r="BG229" s="25"/>
      <c r="BH229" s="25"/>
      <c r="BI229" s="25"/>
      <c r="BJ229" s="25"/>
      <c r="BK229" s="15"/>
      <c r="BL229" s="25"/>
      <c r="BM229" s="25"/>
      <c r="BN229" s="25"/>
      <c r="BO229" s="15"/>
      <c r="BP229" s="25"/>
      <c r="BQ229" s="25"/>
      <c r="BR229" s="25"/>
      <c r="BS229" s="25"/>
      <c r="BT229" s="25"/>
      <c r="BU229" s="15" t="s">
        <v>834</v>
      </c>
      <c r="BV229" s="45">
        <v>18</v>
      </c>
      <c r="BW229" s="11">
        <v>2</v>
      </c>
      <c r="BX229" s="11">
        <v>3</v>
      </c>
      <c r="BY229" s="11">
        <v>0</v>
      </c>
      <c r="BZ229" s="11">
        <v>0</v>
      </c>
      <c r="CA229" s="11">
        <v>0</v>
      </c>
      <c r="CB229" s="11">
        <v>2</v>
      </c>
      <c r="CC229" s="11">
        <v>2</v>
      </c>
      <c r="CD229" s="11">
        <v>2</v>
      </c>
      <c r="CE229" s="11">
        <v>2</v>
      </c>
      <c r="CF229" s="11">
        <v>1</v>
      </c>
      <c r="CG229" s="11">
        <v>1</v>
      </c>
      <c r="CH229" s="11">
        <v>2</v>
      </c>
      <c r="CI229" s="11">
        <v>1</v>
      </c>
      <c r="CJ229" s="47" t="s">
        <v>832</v>
      </c>
      <c r="CK229" s="70">
        <f>SUM(CL229,CW229,DA229,DF229,DK229)</f>
        <v>18</v>
      </c>
      <c r="CL229" s="71">
        <f>SUM(CM229:CV229)</f>
        <v>12</v>
      </c>
      <c r="CM229" s="72">
        <v>2</v>
      </c>
      <c r="CN229" s="72">
        <v>2</v>
      </c>
      <c r="CO229" s="72">
        <v>0</v>
      </c>
      <c r="CP229" s="72">
        <v>0</v>
      </c>
      <c r="CQ229" s="72">
        <v>0</v>
      </c>
      <c r="CR229" s="72">
        <v>0</v>
      </c>
      <c r="CS229" s="72">
        <v>2</v>
      </c>
      <c r="CT229" s="72">
        <v>2</v>
      </c>
      <c r="CU229" s="72">
        <v>2</v>
      </c>
      <c r="CV229" s="72">
        <v>2</v>
      </c>
      <c r="CW229" s="71">
        <f>SUM(CX229:CZ229)</f>
        <v>2</v>
      </c>
      <c r="CX229" s="72">
        <v>2</v>
      </c>
      <c r="CY229" s="72">
        <v>0</v>
      </c>
      <c r="CZ229" s="72">
        <v>0</v>
      </c>
      <c r="DA229" s="71">
        <f>SUM(DB229:DE229)</f>
        <v>4</v>
      </c>
      <c r="DB229" s="72">
        <v>2</v>
      </c>
      <c r="DC229" s="72">
        <v>2</v>
      </c>
      <c r="DD229" s="72">
        <v>0</v>
      </c>
      <c r="DE229" s="72">
        <v>0</v>
      </c>
      <c r="DF229" s="71">
        <f>SUM(DG229:DJ229)</f>
        <v>0</v>
      </c>
      <c r="DG229" s="72">
        <v>0</v>
      </c>
      <c r="DH229" s="72">
        <v>0</v>
      </c>
      <c r="DI229" s="72">
        <v>0</v>
      </c>
      <c r="DJ229" s="72">
        <v>0</v>
      </c>
      <c r="DK229" s="71">
        <f>SUM(DL229:DO229)</f>
        <v>0</v>
      </c>
      <c r="DL229" s="72">
        <v>0</v>
      </c>
      <c r="DM229" s="72">
        <v>0</v>
      </c>
      <c r="DN229" s="72">
        <v>0</v>
      </c>
      <c r="DO229" s="72">
        <v>0</v>
      </c>
      <c r="DP229" s="73" t="s">
        <v>833</v>
      </c>
    </row>
    <row r="230" spans="1:120" ht="16.5" customHeight="1">
      <c r="A230" s="26" t="s">
        <v>450</v>
      </c>
      <c r="C230" s="27">
        <v>9</v>
      </c>
      <c r="D230" s="27">
        <v>9</v>
      </c>
      <c r="H230" s="28"/>
      <c r="I230" s="30"/>
      <c r="J230" s="29" t="s">
        <v>451</v>
      </c>
      <c r="K230" s="29"/>
      <c r="L230" s="27"/>
      <c r="M230" s="44">
        <v>133</v>
      </c>
      <c r="N230" s="76">
        <f>SUM(O230,Y230,BV230,CK230)</f>
        <v>17</v>
      </c>
      <c r="O230" s="3">
        <v>0</v>
      </c>
      <c r="P230" s="4"/>
      <c r="Q230" s="4"/>
      <c r="R230" s="4"/>
      <c r="S230" s="4"/>
      <c r="T230" s="4"/>
      <c r="U230" s="4"/>
      <c r="V230" s="4"/>
      <c r="W230" s="4"/>
      <c r="X230" s="3" t="s">
        <v>808</v>
      </c>
      <c r="Y230" s="24">
        <v>0</v>
      </c>
      <c r="Z230" s="15"/>
      <c r="AA230" s="25">
        <v>0</v>
      </c>
      <c r="AB230" s="15"/>
      <c r="AC230" s="25"/>
      <c r="AD230" s="25"/>
      <c r="AE230" s="25"/>
      <c r="AF230" s="15"/>
      <c r="AG230" s="25"/>
      <c r="AH230" s="25"/>
      <c r="AI230" s="25"/>
      <c r="AJ230" s="25"/>
      <c r="AK230" s="25"/>
      <c r="AL230" s="25"/>
      <c r="AM230" s="15"/>
      <c r="AN230" s="25"/>
      <c r="AO230" s="25"/>
      <c r="AP230" s="25"/>
      <c r="AQ230" s="25"/>
      <c r="AR230" s="25"/>
      <c r="AS230" s="25"/>
      <c r="AT230" s="1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15"/>
      <c r="BF230" s="25"/>
      <c r="BG230" s="25"/>
      <c r="BH230" s="25"/>
      <c r="BI230" s="25"/>
      <c r="BJ230" s="25"/>
      <c r="BK230" s="15"/>
      <c r="BL230" s="25"/>
      <c r="BM230" s="25"/>
      <c r="BN230" s="25"/>
      <c r="BO230" s="15"/>
      <c r="BP230" s="25"/>
      <c r="BQ230" s="25"/>
      <c r="BR230" s="25"/>
      <c r="BS230" s="25"/>
      <c r="BT230" s="25"/>
      <c r="BU230" s="15" t="s">
        <v>809</v>
      </c>
      <c r="BV230" s="45">
        <v>17</v>
      </c>
      <c r="BW230" s="11">
        <v>0</v>
      </c>
      <c r="BX230" s="11">
        <v>2</v>
      </c>
      <c r="BY230" s="11">
        <v>2</v>
      </c>
      <c r="BZ230" s="11">
        <v>1</v>
      </c>
      <c r="CA230" s="11">
        <v>2</v>
      </c>
      <c r="CB230" s="11">
        <v>1</v>
      </c>
      <c r="CC230" s="11">
        <v>1</v>
      </c>
      <c r="CD230" s="11">
        <v>1</v>
      </c>
      <c r="CE230" s="11">
        <v>1</v>
      </c>
      <c r="CF230" s="11">
        <v>0</v>
      </c>
      <c r="CG230" s="11">
        <v>2</v>
      </c>
      <c r="CH230" s="11">
        <v>2</v>
      </c>
      <c r="CI230" s="11">
        <v>2</v>
      </c>
      <c r="CJ230" s="47" t="s">
        <v>810</v>
      </c>
      <c r="CK230" s="70">
        <f>SUM(CL230,CW230,DA230,DF230,DK230)</f>
        <v>0</v>
      </c>
      <c r="CL230" s="71">
        <f>SUM(CM230:CV230)</f>
        <v>0</v>
      </c>
      <c r="CM230" s="72">
        <v>0</v>
      </c>
      <c r="CN230" s="72">
        <v>0</v>
      </c>
      <c r="CO230" s="72">
        <v>0</v>
      </c>
      <c r="CP230" s="72">
        <v>0</v>
      </c>
      <c r="CQ230" s="72">
        <v>0</v>
      </c>
      <c r="CR230" s="72">
        <v>0</v>
      </c>
      <c r="CS230" s="72">
        <v>0</v>
      </c>
      <c r="CT230" s="72">
        <v>0</v>
      </c>
      <c r="CU230" s="72">
        <v>0</v>
      </c>
      <c r="CV230" s="72">
        <v>0</v>
      </c>
      <c r="CW230" s="71">
        <f>SUM(CX230:CZ230)</f>
        <v>0</v>
      </c>
      <c r="CX230" s="72">
        <v>0</v>
      </c>
      <c r="CY230" s="72">
        <v>0</v>
      </c>
      <c r="CZ230" s="72">
        <v>0</v>
      </c>
      <c r="DA230" s="71">
        <f>SUM(DB230:DE230)</f>
        <v>0</v>
      </c>
      <c r="DB230" s="72">
        <v>0</v>
      </c>
      <c r="DC230" s="72">
        <v>0</v>
      </c>
      <c r="DD230" s="72">
        <v>0</v>
      </c>
      <c r="DE230" s="72">
        <v>0</v>
      </c>
      <c r="DF230" s="71">
        <f>SUM(DG230:DJ230)</f>
        <v>0</v>
      </c>
      <c r="DG230" s="72">
        <v>0</v>
      </c>
      <c r="DH230" s="72">
        <v>0</v>
      </c>
      <c r="DI230" s="72">
        <v>0</v>
      </c>
      <c r="DJ230" s="72">
        <v>0</v>
      </c>
      <c r="DK230" s="71">
        <f>SUM(DL230:DO230)</f>
        <v>0</v>
      </c>
      <c r="DL230" s="72">
        <v>0</v>
      </c>
      <c r="DM230" s="72">
        <v>0</v>
      </c>
      <c r="DN230" s="72">
        <v>0</v>
      </c>
      <c r="DO230" s="72">
        <v>0</v>
      </c>
      <c r="DP230" s="71" t="s">
        <v>811</v>
      </c>
    </row>
    <row r="231" spans="1:120" ht="16.5" customHeight="1">
      <c r="A231" s="26" t="s">
        <v>452</v>
      </c>
      <c r="C231" s="27">
        <v>9</v>
      </c>
      <c r="D231" s="27">
        <v>9</v>
      </c>
      <c r="H231" s="28"/>
      <c r="I231" s="30"/>
      <c r="J231" s="29" t="s">
        <v>453</v>
      </c>
      <c r="K231" s="29"/>
      <c r="L231" s="27"/>
      <c r="M231" s="44">
        <v>243</v>
      </c>
      <c r="N231" s="76">
        <f>SUM(O231,Y231,BV231,CK231)</f>
        <v>9</v>
      </c>
      <c r="O231" s="3">
        <v>0</v>
      </c>
      <c r="P231" s="4"/>
      <c r="Q231" s="4"/>
      <c r="R231" s="4"/>
      <c r="S231" s="4"/>
      <c r="T231" s="4"/>
      <c r="U231" s="4"/>
      <c r="V231" s="4"/>
      <c r="W231" s="4"/>
      <c r="X231" s="3" t="s">
        <v>819</v>
      </c>
      <c r="Y231" s="24">
        <v>0</v>
      </c>
      <c r="Z231" s="15" t="s">
        <v>820</v>
      </c>
      <c r="AA231" s="25"/>
      <c r="AB231" s="15"/>
      <c r="AC231" s="25"/>
      <c r="AD231" s="25"/>
      <c r="AE231" s="25"/>
      <c r="AF231" s="15"/>
      <c r="AG231" s="25"/>
      <c r="AH231" s="25"/>
      <c r="AI231" s="25"/>
      <c r="AJ231" s="25"/>
      <c r="AK231" s="25"/>
      <c r="AL231" s="25"/>
      <c r="AM231" s="15"/>
      <c r="AN231" s="25"/>
      <c r="AO231" s="25"/>
      <c r="AP231" s="25"/>
      <c r="AQ231" s="25"/>
      <c r="AR231" s="25"/>
      <c r="AS231" s="25"/>
      <c r="AT231" s="1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15"/>
      <c r="BF231" s="25"/>
      <c r="BG231" s="25"/>
      <c r="BH231" s="25"/>
      <c r="BI231" s="25"/>
      <c r="BJ231" s="25"/>
      <c r="BK231" s="15"/>
      <c r="BL231" s="25"/>
      <c r="BM231" s="25"/>
      <c r="BN231" s="25"/>
      <c r="BO231" s="15"/>
      <c r="BP231" s="25"/>
      <c r="BQ231" s="25"/>
      <c r="BR231" s="25"/>
      <c r="BS231" s="25"/>
      <c r="BT231" s="25"/>
      <c r="BU231" s="15" t="s">
        <v>821</v>
      </c>
      <c r="BV231" s="45">
        <v>9</v>
      </c>
      <c r="BW231" s="11">
        <v>0</v>
      </c>
      <c r="BX231" s="11">
        <v>2</v>
      </c>
      <c r="BY231" s="11">
        <v>0</v>
      </c>
      <c r="BZ231" s="11">
        <v>0</v>
      </c>
      <c r="CA231" s="11">
        <v>2</v>
      </c>
      <c r="CB231" s="11">
        <v>1</v>
      </c>
      <c r="CC231" s="11">
        <v>1</v>
      </c>
      <c r="CD231" s="11">
        <v>1</v>
      </c>
      <c r="CE231" s="11">
        <v>1</v>
      </c>
      <c r="CF231" s="11">
        <v>0</v>
      </c>
      <c r="CG231" s="11">
        <v>1</v>
      </c>
      <c r="CH231" s="11">
        <v>0</v>
      </c>
      <c r="CI231" s="11">
        <v>0</v>
      </c>
      <c r="CJ231" s="47" t="s">
        <v>825</v>
      </c>
      <c r="CK231" s="70">
        <f>SUM(CL231,CW231,DA231,DF231,DK231)</f>
        <v>0</v>
      </c>
      <c r="CL231" s="74">
        <f>SUM(CM231:CV231)</f>
        <v>0</v>
      </c>
      <c r="CM231" s="75">
        <v>0</v>
      </c>
      <c r="CN231" s="75">
        <v>0</v>
      </c>
      <c r="CO231" s="75">
        <v>0</v>
      </c>
      <c r="CP231" s="75">
        <v>0</v>
      </c>
      <c r="CQ231" s="75">
        <v>0</v>
      </c>
      <c r="CR231" s="75">
        <v>0</v>
      </c>
      <c r="CS231" s="75">
        <v>0</v>
      </c>
      <c r="CT231" s="75">
        <v>0</v>
      </c>
      <c r="CU231" s="75">
        <v>0</v>
      </c>
      <c r="CV231" s="75">
        <v>0</v>
      </c>
      <c r="CW231" s="71">
        <f>SUM(CX231:CZ231)</f>
        <v>0</v>
      </c>
      <c r="CX231" s="75">
        <v>0</v>
      </c>
      <c r="CY231" s="75">
        <v>0</v>
      </c>
      <c r="CZ231" s="75">
        <v>0</v>
      </c>
      <c r="DA231" s="71">
        <f>SUM(DB231:DE231)</f>
        <v>0</v>
      </c>
      <c r="DB231" s="75">
        <v>0</v>
      </c>
      <c r="DC231" s="75">
        <v>0</v>
      </c>
      <c r="DD231" s="75">
        <v>0</v>
      </c>
      <c r="DE231" s="75">
        <v>0</v>
      </c>
      <c r="DF231" s="71">
        <f>SUM(DG231:DJ231)</f>
        <v>0</v>
      </c>
      <c r="DG231" s="75">
        <v>0</v>
      </c>
      <c r="DH231" s="75">
        <v>0</v>
      </c>
      <c r="DI231" s="75">
        <v>0</v>
      </c>
      <c r="DJ231" s="75">
        <v>0</v>
      </c>
      <c r="DK231" s="71">
        <f>SUM(DL231:DO231)</f>
        <v>0</v>
      </c>
      <c r="DL231" s="75">
        <v>0</v>
      </c>
      <c r="DM231" s="75">
        <v>0</v>
      </c>
      <c r="DN231" s="75">
        <v>0</v>
      </c>
      <c r="DO231" s="75">
        <v>0</v>
      </c>
      <c r="DP231" s="73" t="s">
        <v>823</v>
      </c>
    </row>
    <row r="232" spans="1:120" ht="16.5" customHeight="1">
      <c r="A232" s="26" t="s">
        <v>454</v>
      </c>
      <c r="C232" s="27">
        <v>8</v>
      </c>
      <c r="D232" s="27">
        <v>8</v>
      </c>
      <c r="H232" s="28"/>
      <c r="I232" s="30"/>
      <c r="J232" s="29" t="s">
        <v>455</v>
      </c>
      <c r="K232" s="29"/>
      <c r="L232" s="27"/>
      <c r="M232" s="44">
        <v>66</v>
      </c>
      <c r="N232" s="76">
        <f>SUM(O232,Y232,BV232,CK232)</f>
        <v>15</v>
      </c>
      <c r="O232" s="3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3" t="s">
        <v>793</v>
      </c>
      <c r="Y232" s="24">
        <v>0</v>
      </c>
      <c r="Z232" s="15"/>
      <c r="AA232" s="25">
        <v>0</v>
      </c>
      <c r="AB232" s="15"/>
      <c r="AC232" s="25">
        <v>0</v>
      </c>
      <c r="AD232" s="25">
        <v>0</v>
      </c>
      <c r="AE232" s="25">
        <v>0</v>
      </c>
      <c r="AF232" s="15"/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15"/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15"/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15"/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15"/>
      <c r="BL232" s="25">
        <v>0</v>
      </c>
      <c r="BM232" s="25">
        <v>0</v>
      </c>
      <c r="BN232" s="25">
        <v>0</v>
      </c>
      <c r="BO232" s="15"/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15" t="s">
        <v>109</v>
      </c>
      <c r="BV232" s="45">
        <v>9</v>
      </c>
      <c r="BW232" s="11">
        <v>0</v>
      </c>
      <c r="BX232" s="11">
        <v>1</v>
      </c>
      <c r="BY232" s="11">
        <v>1</v>
      </c>
      <c r="BZ232" s="11">
        <v>1</v>
      </c>
      <c r="CA232" s="11">
        <v>1</v>
      </c>
      <c r="CB232" s="11">
        <v>1</v>
      </c>
      <c r="CC232" s="11">
        <v>0</v>
      </c>
      <c r="CD232" s="11">
        <v>0</v>
      </c>
      <c r="CE232" s="11">
        <v>0</v>
      </c>
      <c r="CF232" s="11">
        <v>0</v>
      </c>
      <c r="CG232" s="11">
        <v>2</v>
      </c>
      <c r="CH232" s="11">
        <v>1</v>
      </c>
      <c r="CI232" s="11">
        <v>1</v>
      </c>
      <c r="CJ232" s="47" t="s">
        <v>803</v>
      </c>
      <c r="CK232" s="70">
        <f>SUM(CL232,CW232,DA232,DF232,DK232)</f>
        <v>6</v>
      </c>
      <c r="CL232" s="71">
        <f>SUM(CM232:CV232)</f>
        <v>2</v>
      </c>
      <c r="CM232" s="72">
        <v>2</v>
      </c>
      <c r="CN232" s="72">
        <v>0</v>
      </c>
      <c r="CO232" s="72">
        <v>0</v>
      </c>
      <c r="CP232" s="72">
        <v>0</v>
      </c>
      <c r="CQ232" s="72">
        <v>0</v>
      </c>
      <c r="CR232" s="72">
        <v>0</v>
      </c>
      <c r="CS232" s="72">
        <v>0</v>
      </c>
      <c r="CT232" s="72">
        <v>0</v>
      </c>
      <c r="CU232" s="72">
        <v>0</v>
      </c>
      <c r="CV232" s="72">
        <v>0</v>
      </c>
      <c r="CW232" s="71">
        <f>SUM(CX232:CZ232)</f>
        <v>0</v>
      </c>
      <c r="CX232" s="72">
        <v>0</v>
      </c>
      <c r="CY232" s="72">
        <v>0</v>
      </c>
      <c r="CZ232" s="72">
        <v>0</v>
      </c>
      <c r="DA232" s="71">
        <f>SUM(DB232:DE232)</f>
        <v>4</v>
      </c>
      <c r="DB232" s="72">
        <v>2</v>
      </c>
      <c r="DC232" s="72">
        <v>2</v>
      </c>
      <c r="DD232" s="72">
        <v>0</v>
      </c>
      <c r="DE232" s="72">
        <v>0</v>
      </c>
      <c r="DF232" s="71">
        <f>SUM(DG232:DJ232)</f>
        <v>0</v>
      </c>
      <c r="DG232" s="72">
        <v>0</v>
      </c>
      <c r="DH232" s="72">
        <v>0</v>
      </c>
      <c r="DI232" s="72">
        <v>0</v>
      </c>
      <c r="DJ232" s="72">
        <v>0</v>
      </c>
      <c r="DK232" s="71">
        <f>SUM(DL232:DO232)</f>
        <v>0</v>
      </c>
      <c r="DL232" s="72">
        <v>0</v>
      </c>
      <c r="DM232" s="72">
        <v>0</v>
      </c>
      <c r="DN232" s="72">
        <v>0</v>
      </c>
      <c r="DO232" s="72">
        <v>0</v>
      </c>
      <c r="DP232" s="71" t="s">
        <v>804</v>
      </c>
    </row>
    <row r="233" spans="1:120" ht="16.5" customHeight="1">
      <c r="A233" s="26" t="s">
        <v>456</v>
      </c>
      <c r="C233" s="27">
        <v>11</v>
      </c>
      <c r="D233" s="27">
        <v>11</v>
      </c>
      <c r="H233" s="28"/>
      <c r="I233" s="30"/>
      <c r="J233" s="29" t="s">
        <v>457</v>
      </c>
      <c r="K233" s="29"/>
      <c r="L233" s="27"/>
      <c r="M233" s="44">
        <v>238</v>
      </c>
      <c r="N233" s="76">
        <f>SUM(O233,Y233,BV233,CK233)</f>
        <v>41</v>
      </c>
      <c r="O233" s="3">
        <v>14</v>
      </c>
      <c r="P233" s="4">
        <v>2</v>
      </c>
      <c r="Q233" s="4">
        <v>2</v>
      </c>
      <c r="R233" s="4">
        <v>6</v>
      </c>
      <c r="S233" s="4">
        <v>2</v>
      </c>
      <c r="T233" s="4">
        <v>2</v>
      </c>
      <c r="U233" s="4"/>
      <c r="V233" s="4"/>
      <c r="W233" s="4"/>
      <c r="X233" s="3" t="s">
        <v>819</v>
      </c>
      <c r="Y233" s="24">
        <v>0</v>
      </c>
      <c r="Z233" s="15" t="s">
        <v>820</v>
      </c>
      <c r="AA233" s="25"/>
      <c r="AB233" s="15"/>
      <c r="AC233" s="25"/>
      <c r="AD233" s="25"/>
      <c r="AE233" s="25"/>
      <c r="AF233" s="15"/>
      <c r="AG233" s="25"/>
      <c r="AH233" s="25"/>
      <c r="AI233" s="25"/>
      <c r="AJ233" s="25"/>
      <c r="AK233" s="25"/>
      <c r="AL233" s="25"/>
      <c r="AM233" s="15"/>
      <c r="AN233" s="25"/>
      <c r="AO233" s="25"/>
      <c r="AP233" s="25"/>
      <c r="AQ233" s="25"/>
      <c r="AR233" s="25"/>
      <c r="AS233" s="25"/>
      <c r="AT233" s="1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15"/>
      <c r="BF233" s="25"/>
      <c r="BG233" s="25"/>
      <c r="BH233" s="25"/>
      <c r="BI233" s="25"/>
      <c r="BJ233" s="25"/>
      <c r="BK233" s="15"/>
      <c r="BL233" s="25"/>
      <c r="BM233" s="25"/>
      <c r="BN233" s="25"/>
      <c r="BO233" s="15"/>
      <c r="BP233" s="25"/>
      <c r="BQ233" s="25"/>
      <c r="BR233" s="25"/>
      <c r="BS233" s="25"/>
      <c r="BT233" s="25"/>
      <c r="BU233" s="15" t="s">
        <v>821</v>
      </c>
      <c r="BV233" s="45">
        <v>13</v>
      </c>
      <c r="BW233" s="11">
        <v>0</v>
      </c>
      <c r="BX233" s="11">
        <v>3</v>
      </c>
      <c r="BY233" s="11">
        <v>1</v>
      </c>
      <c r="BZ233" s="11">
        <v>1</v>
      </c>
      <c r="CA233" s="11">
        <v>2</v>
      </c>
      <c r="CB233" s="11">
        <v>1</v>
      </c>
      <c r="CC233" s="11">
        <v>1</v>
      </c>
      <c r="CD233" s="11">
        <v>0</v>
      </c>
      <c r="CE233" s="11">
        <v>0</v>
      </c>
      <c r="CF233" s="11">
        <v>0</v>
      </c>
      <c r="CG233" s="11">
        <v>2</v>
      </c>
      <c r="CH233" s="11">
        <v>1</v>
      </c>
      <c r="CI233" s="11">
        <v>1</v>
      </c>
      <c r="CJ233" s="47" t="s">
        <v>825</v>
      </c>
      <c r="CK233" s="70">
        <f>SUM(CL233,CW233,DA233,DF233,DK233)</f>
        <v>14</v>
      </c>
      <c r="CL233" s="74">
        <f>SUM(CM233:CV233)</f>
        <v>10</v>
      </c>
      <c r="CM233" s="75">
        <v>2</v>
      </c>
      <c r="CN233" s="75">
        <v>2</v>
      </c>
      <c r="CO233" s="75">
        <v>0</v>
      </c>
      <c r="CP233" s="75">
        <v>0</v>
      </c>
      <c r="CQ233" s="75">
        <v>0</v>
      </c>
      <c r="CR233" s="75">
        <v>0</v>
      </c>
      <c r="CS233" s="75">
        <v>0</v>
      </c>
      <c r="CT233" s="75">
        <v>2</v>
      </c>
      <c r="CU233" s="75">
        <v>2</v>
      </c>
      <c r="CV233" s="75">
        <v>2</v>
      </c>
      <c r="CW233" s="71">
        <f>SUM(CX233:CZ233)</f>
        <v>0</v>
      </c>
      <c r="CX233" s="75">
        <v>0</v>
      </c>
      <c r="CY233" s="75">
        <v>0</v>
      </c>
      <c r="CZ233" s="75">
        <v>0</v>
      </c>
      <c r="DA233" s="71">
        <f>SUM(DB233:DE233)</f>
        <v>4</v>
      </c>
      <c r="DB233" s="75">
        <v>2</v>
      </c>
      <c r="DC233" s="75">
        <v>2</v>
      </c>
      <c r="DD233" s="75">
        <v>0</v>
      </c>
      <c r="DE233" s="75">
        <v>0</v>
      </c>
      <c r="DF233" s="71">
        <f>SUM(DG233:DJ233)</f>
        <v>0</v>
      </c>
      <c r="DG233" s="75">
        <v>0</v>
      </c>
      <c r="DH233" s="75">
        <v>0</v>
      </c>
      <c r="DI233" s="75">
        <v>0</v>
      </c>
      <c r="DJ233" s="75">
        <v>0</v>
      </c>
      <c r="DK233" s="71">
        <f>SUM(DL233:DO233)</f>
        <v>0</v>
      </c>
      <c r="DL233" s="75">
        <v>0</v>
      </c>
      <c r="DM233" s="75">
        <v>0</v>
      </c>
      <c r="DN233" s="75">
        <v>0</v>
      </c>
      <c r="DO233" s="75">
        <v>0</v>
      </c>
      <c r="DP233" s="73" t="s">
        <v>823</v>
      </c>
    </row>
    <row r="234" spans="1:120" ht="16.5" customHeight="1">
      <c r="A234" s="26" t="s">
        <v>458</v>
      </c>
      <c r="C234" s="27">
        <v>11</v>
      </c>
      <c r="D234" s="27">
        <v>11</v>
      </c>
      <c r="H234" s="28"/>
      <c r="I234" s="30"/>
      <c r="J234" s="29" t="s">
        <v>459</v>
      </c>
      <c r="K234" s="29"/>
      <c r="L234" s="27"/>
      <c r="M234" s="44">
        <v>5</v>
      </c>
      <c r="N234" s="76">
        <f>SUM(O234,Y234,BV234,CK234)</f>
        <v>12</v>
      </c>
      <c r="O234" s="3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3" t="s">
        <v>793</v>
      </c>
      <c r="Y234" s="24">
        <v>0</v>
      </c>
      <c r="Z234" s="15"/>
      <c r="AA234" s="25">
        <v>0</v>
      </c>
      <c r="AB234" s="15"/>
      <c r="AC234" s="25">
        <v>0</v>
      </c>
      <c r="AD234" s="25">
        <v>0</v>
      </c>
      <c r="AE234" s="25">
        <v>0</v>
      </c>
      <c r="AF234" s="15"/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15"/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15"/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15"/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15"/>
      <c r="BL234" s="25">
        <v>0</v>
      </c>
      <c r="BM234" s="25">
        <v>0</v>
      </c>
      <c r="BN234" s="25">
        <v>0</v>
      </c>
      <c r="BO234" s="15"/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15" t="s">
        <v>794</v>
      </c>
      <c r="BV234" s="45">
        <v>0</v>
      </c>
      <c r="BW234" s="11">
        <v>0</v>
      </c>
      <c r="BX234" s="11">
        <v>0</v>
      </c>
      <c r="BY234" s="11">
        <v>0</v>
      </c>
      <c r="BZ234" s="11">
        <v>0</v>
      </c>
      <c r="CA234" s="11">
        <v>0</v>
      </c>
      <c r="CB234" s="11">
        <v>0</v>
      </c>
      <c r="CC234" s="11">
        <v>0</v>
      </c>
      <c r="CD234" s="11">
        <v>0</v>
      </c>
      <c r="CE234" s="11">
        <v>0</v>
      </c>
      <c r="CF234" s="11">
        <v>0</v>
      </c>
      <c r="CG234" s="11">
        <v>0</v>
      </c>
      <c r="CH234" s="11">
        <v>0</v>
      </c>
      <c r="CI234" s="11">
        <v>0</v>
      </c>
      <c r="CJ234" s="47" t="s">
        <v>795</v>
      </c>
      <c r="CK234" s="70">
        <f>SUM(CL234,CW234,DA234,DF234,DK234)</f>
        <v>12</v>
      </c>
      <c r="CL234" s="71">
        <f>SUM(CM234:CV234)</f>
        <v>6</v>
      </c>
      <c r="CM234" s="72">
        <v>0</v>
      </c>
      <c r="CN234" s="72">
        <v>0</v>
      </c>
      <c r="CO234" s="72">
        <v>2</v>
      </c>
      <c r="CP234" s="72">
        <v>0</v>
      </c>
      <c r="CQ234" s="72">
        <v>0</v>
      </c>
      <c r="CR234" s="72">
        <v>0</v>
      </c>
      <c r="CS234" s="72">
        <v>0</v>
      </c>
      <c r="CT234" s="72">
        <v>0</v>
      </c>
      <c r="CU234" s="72">
        <v>2</v>
      </c>
      <c r="CV234" s="72">
        <v>2</v>
      </c>
      <c r="CW234" s="71">
        <f>SUM(CX234:CZ234)</f>
        <v>0</v>
      </c>
      <c r="CX234" s="72">
        <v>0</v>
      </c>
      <c r="CY234" s="72">
        <v>0</v>
      </c>
      <c r="CZ234" s="72">
        <v>0</v>
      </c>
      <c r="DA234" s="71">
        <f>SUM(DB234:DE234)</f>
        <v>4</v>
      </c>
      <c r="DB234" s="72">
        <v>2</v>
      </c>
      <c r="DC234" s="72">
        <v>2</v>
      </c>
      <c r="DD234" s="72">
        <v>0</v>
      </c>
      <c r="DE234" s="72">
        <v>0</v>
      </c>
      <c r="DF234" s="71">
        <f>SUM(DG234:DJ234)</f>
        <v>0</v>
      </c>
      <c r="DG234" s="72">
        <v>0</v>
      </c>
      <c r="DH234" s="72">
        <v>0</v>
      </c>
      <c r="DI234" s="72">
        <v>0</v>
      </c>
      <c r="DJ234" s="72">
        <v>0</v>
      </c>
      <c r="DK234" s="71">
        <f>SUM(DL234:DO234)</f>
        <v>2</v>
      </c>
      <c r="DL234" s="72">
        <v>0</v>
      </c>
      <c r="DM234" s="72">
        <v>2</v>
      </c>
      <c r="DN234" s="72">
        <v>0</v>
      </c>
      <c r="DO234" s="72">
        <v>0</v>
      </c>
      <c r="DP234" s="71" t="s">
        <v>796</v>
      </c>
    </row>
    <row r="235" spans="1:120" ht="16.5" customHeight="1">
      <c r="A235" s="26" t="s">
        <v>460</v>
      </c>
      <c r="C235" s="27">
        <v>9</v>
      </c>
      <c r="D235" s="27">
        <v>9</v>
      </c>
      <c r="H235" s="28"/>
      <c r="I235" s="30"/>
      <c r="J235" s="29" t="s">
        <v>461</v>
      </c>
      <c r="K235" s="29"/>
      <c r="L235" s="27"/>
      <c r="M235" s="44">
        <v>321</v>
      </c>
      <c r="N235" s="76">
        <f>SUM(O235,Y235,BV235,CK235)</f>
        <v>0</v>
      </c>
      <c r="O235" s="3">
        <v>0</v>
      </c>
      <c r="P235" s="4">
        <v>0</v>
      </c>
      <c r="Q235" s="4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3" t="s">
        <v>828</v>
      </c>
      <c r="Y235" s="24">
        <v>0</v>
      </c>
      <c r="Z235" s="15"/>
      <c r="AA235" s="25"/>
      <c r="AB235" s="15"/>
      <c r="AC235" s="25"/>
      <c r="AD235" s="25"/>
      <c r="AE235" s="25"/>
      <c r="AF235" s="15"/>
      <c r="AG235" s="25"/>
      <c r="AH235" s="25"/>
      <c r="AI235" s="25"/>
      <c r="AJ235" s="25"/>
      <c r="AK235" s="25"/>
      <c r="AL235" s="25"/>
      <c r="AM235" s="15"/>
      <c r="AN235" s="25"/>
      <c r="AO235" s="25"/>
      <c r="AP235" s="25"/>
      <c r="AQ235" s="25"/>
      <c r="AR235" s="25"/>
      <c r="AS235" s="25"/>
      <c r="AT235" s="1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15"/>
      <c r="BF235" s="25"/>
      <c r="BG235" s="25"/>
      <c r="BH235" s="25"/>
      <c r="BI235" s="25"/>
      <c r="BJ235" s="25"/>
      <c r="BK235" s="15"/>
      <c r="BL235" s="25"/>
      <c r="BM235" s="25"/>
      <c r="BN235" s="25"/>
      <c r="BO235" s="15"/>
      <c r="BP235" s="25"/>
      <c r="BQ235" s="25"/>
      <c r="BR235" s="25"/>
      <c r="BS235" s="25"/>
      <c r="BT235" s="25"/>
      <c r="BU235" s="15" t="s">
        <v>834</v>
      </c>
      <c r="BV235" s="45">
        <v>0</v>
      </c>
      <c r="BW235" s="11">
        <v>0</v>
      </c>
      <c r="BX235" s="11">
        <v>0</v>
      </c>
      <c r="BY235" s="11">
        <v>0</v>
      </c>
      <c r="BZ235" s="11">
        <v>0</v>
      </c>
      <c r="CA235" s="11">
        <v>0</v>
      </c>
      <c r="CB235" s="11">
        <v>0</v>
      </c>
      <c r="CC235" s="11">
        <v>0</v>
      </c>
      <c r="CD235" s="11">
        <v>0</v>
      </c>
      <c r="CE235" s="11">
        <v>0</v>
      </c>
      <c r="CF235" s="11">
        <v>0</v>
      </c>
      <c r="CG235" s="11">
        <v>0</v>
      </c>
      <c r="CH235" s="11">
        <v>0</v>
      </c>
      <c r="CI235" s="11">
        <v>0</v>
      </c>
      <c r="CJ235" s="47" t="s">
        <v>832</v>
      </c>
      <c r="CK235" s="70">
        <f>SUM(CL235,CW235,DA235,DF235,DK235)</f>
        <v>0</v>
      </c>
      <c r="CL235" s="71">
        <f>SUM(CM235:CV235)</f>
        <v>0</v>
      </c>
      <c r="CM235" s="72">
        <v>0</v>
      </c>
      <c r="CN235" s="72">
        <v>0</v>
      </c>
      <c r="CO235" s="72">
        <v>0</v>
      </c>
      <c r="CP235" s="72">
        <v>0</v>
      </c>
      <c r="CQ235" s="72">
        <v>0</v>
      </c>
      <c r="CR235" s="72">
        <v>0</v>
      </c>
      <c r="CS235" s="72">
        <v>0</v>
      </c>
      <c r="CT235" s="72">
        <v>0</v>
      </c>
      <c r="CU235" s="72">
        <v>0</v>
      </c>
      <c r="CV235" s="72">
        <v>0</v>
      </c>
      <c r="CW235" s="71">
        <f>SUM(CX235:CZ235)</f>
        <v>0</v>
      </c>
      <c r="CX235" s="72">
        <v>0</v>
      </c>
      <c r="CY235" s="72">
        <v>0</v>
      </c>
      <c r="CZ235" s="72">
        <v>0</v>
      </c>
      <c r="DA235" s="71">
        <f>SUM(DB235:DE235)</f>
        <v>0</v>
      </c>
      <c r="DB235" s="72">
        <v>0</v>
      </c>
      <c r="DC235" s="72">
        <v>0</v>
      </c>
      <c r="DD235" s="72">
        <v>0</v>
      </c>
      <c r="DE235" s="72">
        <v>0</v>
      </c>
      <c r="DF235" s="71">
        <f>SUM(DG235:DJ235)</f>
        <v>0</v>
      </c>
      <c r="DG235" s="72">
        <v>0</v>
      </c>
      <c r="DH235" s="72">
        <v>0</v>
      </c>
      <c r="DI235" s="72">
        <v>0</v>
      </c>
      <c r="DJ235" s="72">
        <v>0</v>
      </c>
      <c r="DK235" s="71">
        <f>SUM(DL235:DO235)</f>
        <v>0</v>
      </c>
      <c r="DL235" s="72">
        <v>0</v>
      </c>
      <c r="DM235" s="72">
        <v>0</v>
      </c>
      <c r="DN235" s="72">
        <v>0</v>
      </c>
      <c r="DO235" s="72">
        <v>0</v>
      </c>
      <c r="DP235" s="73" t="s">
        <v>833</v>
      </c>
    </row>
    <row r="236" spans="1:120" ht="16.5" customHeight="1">
      <c r="A236" s="26" t="s">
        <v>462</v>
      </c>
      <c r="C236" s="27">
        <v>8</v>
      </c>
      <c r="D236" s="27">
        <v>8</v>
      </c>
      <c r="H236" s="28"/>
      <c r="I236" s="30"/>
      <c r="J236" s="29" t="s">
        <v>463</v>
      </c>
      <c r="K236" s="29"/>
      <c r="L236" s="27"/>
      <c r="M236" s="44">
        <v>38</v>
      </c>
      <c r="N236" s="76">
        <f>SUM(O236,Y236,BV236,CK236)</f>
        <v>0</v>
      </c>
      <c r="O236" s="3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3" t="s">
        <v>793</v>
      </c>
      <c r="Y236" s="24">
        <v>0</v>
      </c>
      <c r="Z236" s="15"/>
      <c r="AA236" s="25">
        <v>0</v>
      </c>
      <c r="AB236" s="15"/>
      <c r="AC236" s="25">
        <v>0</v>
      </c>
      <c r="AD236" s="25">
        <v>0</v>
      </c>
      <c r="AE236" s="25">
        <v>0</v>
      </c>
      <c r="AF236" s="15"/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15"/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15"/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15"/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15"/>
      <c r="BL236" s="25">
        <v>0</v>
      </c>
      <c r="BM236" s="25">
        <v>0</v>
      </c>
      <c r="BN236" s="25">
        <v>0</v>
      </c>
      <c r="BO236" s="15"/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15" t="s">
        <v>109</v>
      </c>
      <c r="BV236" s="45">
        <v>0</v>
      </c>
      <c r="BW236" s="31" t="s">
        <v>799</v>
      </c>
      <c r="BX236" s="31"/>
      <c r="BY236" s="3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47" t="s">
        <v>797</v>
      </c>
      <c r="CK236" s="70">
        <f>SUM(CL236,CW236,DA236,DF236,DK236)</f>
        <v>0</v>
      </c>
      <c r="CL236" s="71">
        <f>SUM(CM236:CV236)</f>
        <v>0</v>
      </c>
      <c r="CM236" s="27">
        <v>0</v>
      </c>
      <c r="CN236" s="27">
        <v>0</v>
      </c>
      <c r="CO236" s="27">
        <v>0</v>
      </c>
      <c r="CP236" s="27">
        <v>0</v>
      </c>
      <c r="CQ236" s="27">
        <v>0</v>
      </c>
      <c r="CR236" s="27">
        <v>0</v>
      </c>
      <c r="CS236" s="27">
        <v>0</v>
      </c>
      <c r="CT236" s="27">
        <v>0</v>
      </c>
      <c r="CU236" s="27">
        <v>0</v>
      </c>
      <c r="CV236" s="27">
        <v>0</v>
      </c>
      <c r="CW236" s="71">
        <f>SUM(CX236:CZ236)</f>
        <v>0</v>
      </c>
      <c r="CX236" s="27">
        <v>0</v>
      </c>
      <c r="CY236" s="27">
        <v>0</v>
      </c>
      <c r="CZ236" s="27">
        <v>0</v>
      </c>
      <c r="DA236" s="71">
        <f>SUM(DB236:DE236)</f>
        <v>0</v>
      </c>
      <c r="DB236" s="27">
        <v>0</v>
      </c>
      <c r="DC236" s="27">
        <v>0</v>
      </c>
      <c r="DD236" s="27">
        <v>0</v>
      </c>
      <c r="DE236" s="27">
        <v>0</v>
      </c>
      <c r="DF236" s="71">
        <f>SUM(DG236:DJ236)</f>
        <v>0</v>
      </c>
      <c r="DG236" s="27">
        <v>0</v>
      </c>
      <c r="DH236" s="27">
        <v>0</v>
      </c>
      <c r="DI236" s="27">
        <v>0</v>
      </c>
      <c r="DJ236" s="27">
        <v>0</v>
      </c>
      <c r="DK236" s="71">
        <f>SUM(DL236:DO236)</f>
        <v>0</v>
      </c>
      <c r="DL236" s="27">
        <v>0</v>
      </c>
      <c r="DM236" s="27">
        <v>0</v>
      </c>
      <c r="DN236" s="27">
        <v>0</v>
      </c>
      <c r="DO236" s="27">
        <v>0</v>
      </c>
      <c r="DP236" s="71" t="s">
        <v>798</v>
      </c>
    </row>
    <row r="237" spans="1:120" ht="16.5" customHeight="1">
      <c r="A237" s="26" t="s">
        <v>464</v>
      </c>
      <c r="C237" s="27">
        <v>10</v>
      </c>
      <c r="D237" s="27">
        <v>10</v>
      </c>
      <c r="H237" s="28"/>
      <c r="I237" s="30"/>
      <c r="J237" s="29" t="s">
        <v>465</v>
      </c>
      <c r="K237" s="29"/>
      <c r="L237" s="27"/>
      <c r="M237" s="44">
        <v>249</v>
      </c>
      <c r="N237" s="76">
        <f>SUM(O237,Y237,BV237,CK237)</f>
        <v>37</v>
      </c>
      <c r="O237" s="3">
        <v>18</v>
      </c>
      <c r="P237" s="4">
        <v>2</v>
      </c>
      <c r="Q237" s="4">
        <v>4</v>
      </c>
      <c r="R237" s="4">
        <v>6</v>
      </c>
      <c r="S237" s="4">
        <v>3</v>
      </c>
      <c r="T237" s="4">
        <v>3</v>
      </c>
      <c r="U237" s="4"/>
      <c r="V237" s="4"/>
      <c r="W237" s="4"/>
      <c r="X237" s="3" t="s">
        <v>819</v>
      </c>
      <c r="Y237" s="24">
        <v>8</v>
      </c>
      <c r="Z237" s="15"/>
      <c r="AA237" s="25">
        <v>0</v>
      </c>
      <c r="AB237" s="15"/>
      <c r="AC237" s="25">
        <v>0</v>
      </c>
      <c r="AD237" s="25">
        <v>0</v>
      </c>
      <c r="AE237" s="25">
        <v>0</v>
      </c>
      <c r="AF237" s="15"/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15"/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15"/>
      <c r="AU237" s="25">
        <v>1</v>
      </c>
      <c r="AV237" s="25">
        <v>0</v>
      </c>
      <c r="AW237" s="25">
        <v>2</v>
      </c>
      <c r="AX237" s="25">
        <v>0</v>
      </c>
      <c r="AY237" s="25">
        <v>2</v>
      </c>
      <c r="AZ237" s="25">
        <v>1</v>
      </c>
      <c r="BA237" s="25">
        <v>2</v>
      </c>
      <c r="BB237" s="25">
        <v>0</v>
      </c>
      <c r="BC237" s="25">
        <v>0</v>
      </c>
      <c r="BD237" s="25">
        <v>0</v>
      </c>
      <c r="BE237" s="15"/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15"/>
      <c r="BL237" s="25">
        <v>0</v>
      </c>
      <c r="BM237" s="25">
        <v>0</v>
      </c>
      <c r="BN237" s="25">
        <v>0</v>
      </c>
      <c r="BO237" s="15"/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15" t="s">
        <v>821</v>
      </c>
      <c r="BV237" s="45">
        <v>11</v>
      </c>
      <c r="BW237" s="11">
        <v>0</v>
      </c>
      <c r="BX237" s="11">
        <v>1</v>
      </c>
      <c r="BY237" s="11">
        <v>1</v>
      </c>
      <c r="BZ237" s="11">
        <v>1</v>
      </c>
      <c r="CA237" s="11">
        <v>2</v>
      </c>
      <c r="CB237" s="11">
        <v>1</v>
      </c>
      <c r="CC237" s="11">
        <v>1</v>
      </c>
      <c r="CD237" s="11">
        <v>1</v>
      </c>
      <c r="CE237" s="11">
        <v>1</v>
      </c>
      <c r="CF237" s="11">
        <v>0</v>
      </c>
      <c r="CG237" s="11">
        <v>1</v>
      </c>
      <c r="CH237" s="11">
        <v>1</v>
      </c>
      <c r="CI237" s="11">
        <v>0</v>
      </c>
      <c r="CJ237" s="47" t="s">
        <v>825</v>
      </c>
      <c r="CK237" s="70">
        <f>SUM(CL237,CW237,DA237,DF237,DK237)</f>
        <v>0</v>
      </c>
      <c r="CL237" s="71">
        <f>SUM(CM237:CV237)</f>
        <v>0</v>
      </c>
      <c r="CM237" s="72">
        <v>0</v>
      </c>
      <c r="CN237" s="72">
        <v>0</v>
      </c>
      <c r="CO237" s="72">
        <v>0</v>
      </c>
      <c r="CP237" s="72">
        <v>0</v>
      </c>
      <c r="CQ237" s="72">
        <v>0</v>
      </c>
      <c r="CR237" s="72">
        <v>0</v>
      </c>
      <c r="CS237" s="72">
        <v>0</v>
      </c>
      <c r="CT237" s="72">
        <v>0</v>
      </c>
      <c r="CU237" s="72">
        <v>0</v>
      </c>
      <c r="CV237" s="72">
        <v>0</v>
      </c>
      <c r="CW237" s="71">
        <f>SUM(CX237:CZ237)</f>
        <v>0</v>
      </c>
      <c r="CX237" s="72">
        <v>0</v>
      </c>
      <c r="CY237" s="72">
        <v>0</v>
      </c>
      <c r="CZ237" s="72">
        <v>0</v>
      </c>
      <c r="DA237" s="71">
        <f>SUM(DB237:DE237)</f>
        <v>0</v>
      </c>
      <c r="DB237" s="72">
        <v>0</v>
      </c>
      <c r="DC237" s="72">
        <v>0</v>
      </c>
      <c r="DD237" s="72">
        <v>0</v>
      </c>
      <c r="DE237" s="72">
        <v>0</v>
      </c>
      <c r="DF237" s="71">
        <f>SUM(DG237:DJ237)</f>
        <v>0</v>
      </c>
      <c r="DG237" s="72">
        <v>0</v>
      </c>
      <c r="DH237" s="72">
        <v>0</v>
      </c>
      <c r="DI237" s="72">
        <v>0</v>
      </c>
      <c r="DJ237" s="72">
        <v>0</v>
      </c>
      <c r="DK237" s="71">
        <f>SUM(DL237:DO237)</f>
        <v>0</v>
      </c>
      <c r="DL237" s="72">
        <v>0</v>
      </c>
      <c r="DM237" s="72">
        <v>0</v>
      </c>
      <c r="DN237" s="72">
        <v>0</v>
      </c>
      <c r="DO237" s="72">
        <v>0</v>
      </c>
      <c r="DP237" s="71" t="s">
        <v>827</v>
      </c>
    </row>
    <row r="238" spans="1:120" ht="16.5" customHeight="1">
      <c r="A238" s="26" t="s">
        <v>466</v>
      </c>
      <c r="C238" s="27">
        <v>9</v>
      </c>
      <c r="D238" s="27">
        <v>9</v>
      </c>
      <c r="H238" s="28"/>
      <c r="I238" s="30"/>
      <c r="J238" s="29" t="s">
        <v>467</v>
      </c>
      <c r="K238" s="29"/>
      <c r="L238" s="27"/>
      <c r="M238" s="44">
        <v>202</v>
      </c>
      <c r="N238" s="76">
        <f>SUM(O238,Y238,BV238,CK238)</f>
        <v>24</v>
      </c>
      <c r="O238" s="3">
        <v>0</v>
      </c>
      <c r="P238" s="4"/>
      <c r="Q238" s="4"/>
      <c r="R238" s="4"/>
      <c r="S238" s="4"/>
      <c r="T238" s="4"/>
      <c r="U238" s="4"/>
      <c r="V238" s="4"/>
      <c r="W238" s="4"/>
      <c r="X238" s="3" t="s">
        <v>819</v>
      </c>
      <c r="Y238" s="24">
        <v>0</v>
      </c>
      <c r="Z238" s="15"/>
      <c r="AA238" s="25">
        <v>0</v>
      </c>
      <c r="AB238" s="15"/>
      <c r="AC238" s="25"/>
      <c r="AD238" s="25"/>
      <c r="AE238" s="25"/>
      <c r="AF238" s="15"/>
      <c r="AG238" s="25"/>
      <c r="AH238" s="25"/>
      <c r="AI238" s="25"/>
      <c r="AJ238" s="25"/>
      <c r="AK238" s="25"/>
      <c r="AL238" s="25"/>
      <c r="AM238" s="15"/>
      <c r="AN238" s="25"/>
      <c r="AO238" s="25"/>
      <c r="AP238" s="25"/>
      <c r="AQ238" s="25"/>
      <c r="AR238" s="25"/>
      <c r="AS238" s="25"/>
      <c r="AT238" s="1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15"/>
      <c r="BF238" s="25"/>
      <c r="BG238" s="25"/>
      <c r="BH238" s="25"/>
      <c r="BI238" s="25"/>
      <c r="BJ238" s="25"/>
      <c r="BK238" s="15"/>
      <c r="BL238" s="25"/>
      <c r="BM238" s="25"/>
      <c r="BN238" s="25"/>
      <c r="BO238" s="15"/>
      <c r="BP238" s="25"/>
      <c r="BQ238" s="25"/>
      <c r="BR238" s="25"/>
      <c r="BS238" s="25"/>
      <c r="BT238" s="25"/>
      <c r="BU238" s="15" t="s">
        <v>816</v>
      </c>
      <c r="BV238" s="45">
        <v>24</v>
      </c>
      <c r="BW238" s="11">
        <v>1</v>
      </c>
      <c r="BX238" s="11">
        <v>2</v>
      </c>
      <c r="BY238" s="11">
        <v>2</v>
      </c>
      <c r="BZ238" s="11">
        <v>1</v>
      </c>
      <c r="CA238" s="11">
        <v>2</v>
      </c>
      <c r="CB238" s="11">
        <v>2</v>
      </c>
      <c r="CC238" s="11">
        <v>2</v>
      </c>
      <c r="CD238" s="11">
        <v>2</v>
      </c>
      <c r="CE238" s="11">
        <v>2</v>
      </c>
      <c r="CF238" s="11">
        <v>0</v>
      </c>
      <c r="CG238" s="11">
        <v>3</v>
      </c>
      <c r="CH238" s="11">
        <v>2</v>
      </c>
      <c r="CI238" s="11">
        <v>3</v>
      </c>
      <c r="CJ238" s="49" t="s">
        <v>817</v>
      </c>
      <c r="CK238" s="70">
        <f>SUM(CL238,CW238,DA238,DF238,DK238)</f>
        <v>0</v>
      </c>
      <c r="CL238" s="71">
        <f>SUM(CM238:CV238)</f>
        <v>0</v>
      </c>
      <c r="CM238" s="72">
        <v>0</v>
      </c>
      <c r="CN238" s="72">
        <v>0</v>
      </c>
      <c r="CO238" s="72">
        <v>0</v>
      </c>
      <c r="CP238" s="72">
        <v>0</v>
      </c>
      <c r="CQ238" s="72">
        <v>0</v>
      </c>
      <c r="CR238" s="72">
        <v>0</v>
      </c>
      <c r="CS238" s="72">
        <v>0</v>
      </c>
      <c r="CT238" s="72">
        <v>0</v>
      </c>
      <c r="CU238" s="72">
        <v>0</v>
      </c>
      <c r="CV238" s="72">
        <v>0</v>
      </c>
      <c r="CW238" s="71">
        <f>SUM(CX238:CZ238)</f>
        <v>0</v>
      </c>
      <c r="CX238" s="72">
        <v>0</v>
      </c>
      <c r="CY238" s="72">
        <v>0</v>
      </c>
      <c r="CZ238" s="72">
        <v>0</v>
      </c>
      <c r="DA238" s="71">
        <f>SUM(DB238:DE238)</f>
        <v>0</v>
      </c>
      <c r="DB238" s="72">
        <v>0</v>
      </c>
      <c r="DC238" s="72">
        <v>0</v>
      </c>
      <c r="DD238" s="72">
        <v>0</v>
      </c>
      <c r="DE238" s="72">
        <v>0</v>
      </c>
      <c r="DF238" s="71">
        <f>SUM(DG238:DJ238)</f>
        <v>0</v>
      </c>
      <c r="DG238" s="72">
        <v>0</v>
      </c>
      <c r="DH238" s="72">
        <v>0</v>
      </c>
      <c r="DI238" s="72">
        <v>0</v>
      </c>
      <c r="DJ238" s="72">
        <v>0</v>
      </c>
      <c r="DK238" s="71">
        <f>SUM(DL238:DO238)</f>
        <v>0</v>
      </c>
      <c r="DL238" s="72">
        <v>0</v>
      </c>
      <c r="DM238" s="72">
        <v>0</v>
      </c>
      <c r="DN238" s="72">
        <v>0</v>
      </c>
      <c r="DO238" s="72">
        <v>0</v>
      </c>
      <c r="DP238" s="73" t="s">
        <v>818</v>
      </c>
    </row>
    <row r="239" spans="1:120" ht="16.5" customHeight="1">
      <c r="A239" s="26" t="s">
        <v>468</v>
      </c>
      <c r="C239" s="27">
        <v>10</v>
      </c>
      <c r="D239" s="27">
        <v>10</v>
      </c>
      <c r="H239" s="28"/>
      <c r="I239" s="30"/>
      <c r="J239" s="29" t="s">
        <v>469</v>
      </c>
      <c r="K239" s="29"/>
      <c r="L239" s="27"/>
      <c r="M239" s="44">
        <v>35</v>
      </c>
      <c r="N239" s="76">
        <f>SUM(O239,Y239,BV239,CK239)</f>
        <v>62</v>
      </c>
      <c r="O239" s="3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3" t="s">
        <v>793</v>
      </c>
      <c r="Y239" s="24">
        <v>0</v>
      </c>
      <c r="Z239" s="15"/>
      <c r="AA239" s="25">
        <v>0</v>
      </c>
      <c r="AB239" s="15"/>
      <c r="AC239" s="25">
        <v>0</v>
      </c>
      <c r="AD239" s="25">
        <v>0</v>
      </c>
      <c r="AE239" s="25">
        <v>0</v>
      </c>
      <c r="AF239" s="15"/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15"/>
      <c r="AN239" s="25">
        <v>0</v>
      </c>
      <c r="AO239" s="25">
        <v>0</v>
      </c>
      <c r="AP239" s="25">
        <v>0</v>
      </c>
      <c r="AQ239" s="25">
        <v>0</v>
      </c>
      <c r="AR239" s="25">
        <v>0</v>
      </c>
      <c r="AS239" s="25">
        <v>0</v>
      </c>
      <c r="AT239" s="15"/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15"/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15"/>
      <c r="BL239" s="25">
        <v>0</v>
      </c>
      <c r="BM239" s="25">
        <v>0</v>
      </c>
      <c r="BN239" s="25">
        <v>0</v>
      </c>
      <c r="BO239" s="15"/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15" t="s">
        <v>109</v>
      </c>
      <c r="BV239" s="45">
        <v>22</v>
      </c>
      <c r="BW239" s="11">
        <v>1</v>
      </c>
      <c r="BX239" s="11">
        <v>2</v>
      </c>
      <c r="BY239" s="11">
        <v>1</v>
      </c>
      <c r="BZ239" s="11">
        <v>1</v>
      </c>
      <c r="CA239" s="11">
        <v>2</v>
      </c>
      <c r="CB239" s="11">
        <v>2</v>
      </c>
      <c r="CC239" s="11">
        <v>1</v>
      </c>
      <c r="CD239" s="11">
        <v>2</v>
      </c>
      <c r="CE239" s="11">
        <v>1</v>
      </c>
      <c r="CF239" s="11">
        <v>3</v>
      </c>
      <c r="CG239" s="11">
        <v>3</v>
      </c>
      <c r="CH239" s="11">
        <v>2</v>
      </c>
      <c r="CI239" s="11">
        <v>1</v>
      </c>
      <c r="CJ239" s="47" t="s">
        <v>797</v>
      </c>
      <c r="CK239" s="70">
        <f>SUM(CL239,CW239,DA239,DF239,DK239)</f>
        <v>40</v>
      </c>
      <c r="CL239" s="71">
        <f>SUM(CM239:CV239)</f>
        <v>20</v>
      </c>
      <c r="CM239" s="27">
        <v>2</v>
      </c>
      <c r="CN239" s="27">
        <v>2</v>
      </c>
      <c r="CO239" s="27">
        <v>2</v>
      </c>
      <c r="CP239" s="27">
        <v>2</v>
      </c>
      <c r="CQ239" s="27">
        <v>2</v>
      </c>
      <c r="CR239" s="27">
        <v>2</v>
      </c>
      <c r="CS239" s="27">
        <v>2</v>
      </c>
      <c r="CT239" s="27">
        <v>2</v>
      </c>
      <c r="CU239" s="27">
        <v>2</v>
      </c>
      <c r="CV239" s="27">
        <v>2</v>
      </c>
      <c r="CW239" s="71">
        <f>SUM(CX239:CZ239)</f>
        <v>4</v>
      </c>
      <c r="CX239" s="27">
        <v>2</v>
      </c>
      <c r="CY239" s="27">
        <v>0</v>
      </c>
      <c r="CZ239" s="27">
        <v>2</v>
      </c>
      <c r="DA239" s="71">
        <f>SUM(DB239:DE239)</f>
        <v>8</v>
      </c>
      <c r="DB239" s="27">
        <v>2</v>
      </c>
      <c r="DC239" s="27">
        <v>2</v>
      </c>
      <c r="DD239" s="27">
        <v>2</v>
      </c>
      <c r="DE239" s="27">
        <v>2</v>
      </c>
      <c r="DF239" s="71">
        <f>SUM(DG239:DJ239)</f>
        <v>7</v>
      </c>
      <c r="DG239" s="27">
        <v>2</v>
      </c>
      <c r="DH239" s="27">
        <v>2</v>
      </c>
      <c r="DI239" s="27">
        <v>2</v>
      </c>
      <c r="DJ239" s="27">
        <v>1</v>
      </c>
      <c r="DK239" s="71">
        <f>SUM(DL239:DO239)</f>
        <v>1</v>
      </c>
      <c r="DL239" s="27">
        <v>0</v>
      </c>
      <c r="DM239" s="27">
        <v>0</v>
      </c>
      <c r="DN239" s="27">
        <v>1</v>
      </c>
      <c r="DO239" s="27">
        <v>0</v>
      </c>
      <c r="DP239" s="71" t="s">
        <v>798</v>
      </c>
    </row>
    <row r="240" spans="1:120" ht="16.5" customHeight="1">
      <c r="A240" s="26" t="s">
        <v>470</v>
      </c>
      <c r="C240" s="27">
        <v>9</v>
      </c>
      <c r="D240" s="27">
        <v>9</v>
      </c>
      <c r="H240" s="28"/>
      <c r="I240" s="30"/>
      <c r="J240" s="29" t="s">
        <v>471</v>
      </c>
      <c r="K240" s="29"/>
      <c r="L240" s="27"/>
      <c r="M240" s="44">
        <v>228</v>
      </c>
      <c r="N240" s="76">
        <f>SUM(O240,Y240,BV240,CK240)</f>
        <v>18</v>
      </c>
      <c r="O240" s="3">
        <v>0</v>
      </c>
      <c r="P240" s="4"/>
      <c r="Q240" s="4"/>
      <c r="R240" s="4"/>
      <c r="S240" s="4"/>
      <c r="T240" s="4"/>
      <c r="U240" s="4"/>
      <c r="V240" s="4"/>
      <c r="W240" s="4"/>
      <c r="X240" s="3" t="s">
        <v>819</v>
      </c>
      <c r="Y240" s="24">
        <v>0</v>
      </c>
      <c r="Z240" s="15" t="s">
        <v>820</v>
      </c>
      <c r="AA240" s="25"/>
      <c r="AB240" s="15"/>
      <c r="AC240" s="25"/>
      <c r="AD240" s="25"/>
      <c r="AE240" s="25"/>
      <c r="AF240" s="15"/>
      <c r="AG240" s="25"/>
      <c r="AH240" s="25"/>
      <c r="AI240" s="25"/>
      <c r="AJ240" s="25"/>
      <c r="AK240" s="25"/>
      <c r="AL240" s="25"/>
      <c r="AM240" s="15"/>
      <c r="AN240" s="25"/>
      <c r="AO240" s="25"/>
      <c r="AP240" s="25"/>
      <c r="AQ240" s="25"/>
      <c r="AR240" s="25"/>
      <c r="AS240" s="25"/>
      <c r="AT240" s="1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15"/>
      <c r="BF240" s="25"/>
      <c r="BG240" s="25"/>
      <c r="BH240" s="25"/>
      <c r="BI240" s="25"/>
      <c r="BJ240" s="25"/>
      <c r="BK240" s="15"/>
      <c r="BL240" s="25"/>
      <c r="BM240" s="25"/>
      <c r="BN240" s="25"/>
      <c r="BO240" s="15"/>
      <c r="BP240" s="25"/>
      <c r="BQ240" s="25"/>
      <c r="BR240" s="25"/>
      <c r="BS240" s="25"/>
      <c r="BT240" s="25"/>
      <c r="BU240" s="15" t="s">
        <v>821</v>
      </c>
      <c r="BV240" s="45">
        <v>18</v>
      </c>
      <c r="BW240" s="11">
        <v>1</v>
      </c>
      <c r="BX240" s="11">
        <v>3</v>
      </c>
      <c r="BY240" s="11">
        <v>2</v>
      </c>
      <c r="BZ240" s="11">
        <v>1</v>
      </c>
      <c r="CA240" s="11">
        <v>2</v>
      </c>
      <c r="CB240" s="11">
        <v>1</v>
      </c>
      <c r="CC240" s="11">
        <v>1</v>
      </c>
      <c r="CD240" s="11">
        <v>1</v>
      </c>
      <c r="CE240" s="11">
        <v>1</v>
      </c>
      <c r="CF240" s="11">
        <v>0</v>
      </c>
      <c r="CG240" s="11">
        <v>3</v>
      </c>
      <c r="CH240" s="11">
        <v>0</v>
      </c>
      <c r="CI240" s="11">
        <v>2</v>
      </c>
      <c r="CJ240" s="47" t="s">
        <v>822</v>
      </c>
      <c r="CK240" s="70">
        <f>SUM(CL240,CW240,DA240,DF240,DK240)</f>
        <v>0</v>
      </c>
      <c r="CL240" s="74">
        <f>SUM(CM240:CV240)</f>
        <v>0</v>
      </c>
      <c r="CM240" s="75">
        <v>0</v>
      </c>
      <c r="CN240" s="75">
        <v>0</v>
      </c>
      <c r="CO240" s="75">
        <v>0</v>
      </c>
      <c r="CP240" s="75">
        <v>0</v>
      </c>
      <c r="CQ240" s="75">
        <v>0</v>
      </c>
      <c r="CR240" s="75">
        <v>0</v>
      </c>
      <c r="CS240" s="75">
        <v>0</v>
      </c>
      <c r="CT240" s="75">
        <v>0</v>
      </c>
      <c r="CU240" s="75">
        <v>0</v>
      </c>
      <c r="CV240" s="75">
        <v>0</v>
      </c>
      <c r="CW240" s="71">
        <f>SUM(CX240:CZ240)</f>
        <v>0</v>
      </c>
      <c r="CX240" s="75">
        <v>0</v>
      </c>
      <c r="CY240" s="75">
        <v>0</v>
      </c>
      <c r="CZ240" s="75">
        <v>0</v>
      </c>
      <c r="DA240" s="71">
        <f>SUM(DB240:DE240)</f>
        <v>0</v>
      </c>
      <c r="DB240" s="75">
        <v>0</v>
      </c>
      <c r="DC240" s="75">
        <v>0</v>
      </c>
      <c r="DD240" s="75">
        <v>0</v>
      </c>
      <c r="DE240" s="75">
        <v>0</v>
      </c>
      <c r="DF240" s="71">
        <f>SUM(DG240:DJ240)</f>
        <v>0</v>
      </c>
      <c r="DG240" s="75">
        <v>0</v>
      </c>
      <c r="DH240" s="75">
        <v>0</v>
      </c>
      <c r="DI240" s="75">
        <v>0</v>
      </c>
      <c r="DJ240" s="75">
        <v>0</v>
      </c>
      <c r="DK240" s="71">
        <f>SUM(DL240:DO240)</f>
        <v>0</v>
      </c>
      <c r="DL240" s="75">
        <v>0</v>
      </c>
      <c r="DM240" s="75">
        <v>0</v>
      </c>
      <c r="DN240" s="75">
        <v>0</v>
      </c>
      <c r="DO240" s="75">
        <v>0</v>
      </c>
      <c r="DP240" s="73" t="s">
        <v>823</v>
      </c>
    </row>
    <row r="241" spans="1:120" ht="16.5" customHeight="1">
      <c r="A241" s="26" t="s">
        <v>472</v>
      </c>
      <c r="C241" s="27">
        <v>9</v>
      </c>
      <c r="D241" s="27">
        <v>9</v>
      </c>
      <c r="H241" s="28"/>
      <c r="I241" s="30"/>
      <c r="J241" s="29" t="s">
        <v>473</v>
      </c>
      <c r="K241" s="29"/>
      <c r="L241" s="27"/>
      <c r="M241" s="44">
        <v>214</v>
      </c>
      <c r="N241" s="76">
        <f>SUM(O241,Y241,BV241,CK241)</f>
        <v>53</v>
      </c>
      <c r="O241" s="3">
        <v>2</v>
      </c>
      <c r="P241" s="4"/>
      <c r="Q241" s="4"/>
      <c r="R241" s="4"/>
      <c r="S241" s="4">
        <v>2</v>
      </c>
      <c r="T241" s="4"/>
      <c r="U241" s="4"/>
      <c r="V241" s="4"/>
      <c r="W241" s="4"/>
      <c r="X241" s="3" t="s">
        <v>819</v>
      </c>
      <c r="Y241" s="24">
        <v>0</v>
      </c>
      <c r="Z241" s="15" t="s">
        <v>820</v>
      </c>
      <c r="AA241" s="25"/>
      <c r="AB241" s="15"/>
      <c r="AC241" s="25"/>
      <c r="AD241" s="25"/>
      <c r="AE241" s="25"/>
      <c r="AF241" s="15"/>
      <c r="AG241" s="25"/>
      <c r="AH241" s="25"/>
      <c r="AI241" s="25"/>
      <c r="AJ241" s="25"/>
      <c r="AK241" s="25"/>
      <c r="AL241" s="25"/>
      <c r="AM241" s="15"/>
      <c r="AN241" s="25"/>
      <c r="AO241" s="25"/>
      <c r="AP241" s="25"/>
      <c r="AQ241" s="25"/>
      <c r="AR241" s="25"/>
      <c r="AS241" s="25"/>
      <c r="AT241" s="1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15"/>
      <c r="BF241" s="25"/>
      <c r="BG241" s="25"/>
      <c r="BH241" s="25"/>
      <c r="BI241" s="25"/>
      <c r="BJ241" s="25"/>
      <c r="BK241" s="15"/>
      <c r="BL241" s="25"/>
      <c r="BM241" s="25"/>
      <c r="BN241" s="25"/>
      <c r="BO241" s="15"/>
      <c r="BP241" s="25"/>
      <c r="BQ241" s="25"/>
      <c r="BR241" s="25"/>
      <c r="BS241" s="25"/>
      <c r="BT241" s="25"/>
      <c r="BU241" s="15" t="s">
        <v>821</v>
      </c>
      <c r="BV241" s="45">
        <v>14</v>
      </c>
      <c r="BW241" s="11">
        <v>1</v>
      </c>
      <c r="BX241" s="11">
        <v>2</v>
      </c>
      <c r="BY241" s="11">
        <v>1</v>
      </c>
      <c r="BZ241" s="11">
        <v>1</v>
      </c>
      <c r="CA241" s="11">
        <v>2</v>
      </c>
      <c r="CB241" s="11">
        <v>0</v>
      </c>
      <c r="CC241" s="11">
        <v>0</v>
      </c>
      <c r="CD241" s="11">
        <v>0</v>
      </c>
      <c r="CE241" s="11">
        <v>0</v>
      </c>
      <c r="CF241" s="11">
        <v>0</v>
      </c>
      <c r="CG241" s="11">
        <v>3</v>
      </c>
      <c r="CH241" s="11">
        <v>2</v>
      </c>
      <c r="CI241" s="11">
        <v>2</v>
      </c>
      <c r="CJ241" s="49" t="s">
        <v>817</v>
      </c>
      <c r="CK241" s="70">
        <f>SUM(CL241,CW241,DA241,DF241,DK241)</f>
        <v>37</v>
      </c>
      <c r="CL241" s="71">
        <f>SUM(CM241:CV241)</f>
        <v>18</v>
      </c>
      <c r="CM241" s="72">
        <v>2</v>
      </c>
      <c r="CN241" s="72">
        <v>2</v>
      </c>
      <c r="CO241" s="72">
        <v>2</v>
      </c>
      <c r="CP241" s="72">
        <v>2</v>
      </c>
      <c r="CQ241" s="72">
        <v>2</v>
      </c>
      <c r="CR241" s="72">
        <v>2</v>
      </c>
      <c r="CS241" s="72">
        <v>0</v>
      </c>
      <c r="CT241" s="72">
        <v>2</v>
      </c>
      <c r="CU241" s="72">
        <v>2</v>
      </c>
      <c r="CV241" s="72">
        <v>2</v>
      </c>
      <c r="CW241" s="71">
        <f>SUM(CX241:CZ241)</f>
        <v>4</v>
      </c>
      <c r="CX241" s="72">
        <v>2</v>
      </c>
      <c r="CY241" s="72">
        <v>0</v>
      </c>
      <c r="CZ241" s="72">
        <v>2</v>
      </c>
      <c r="DA241" s="71">
        <f>SUM(DB241:DE241)</f>
        <v>5</v>
      </c>
      <c r="DB241" s="72">
        <v>2</v>
      </c>
      <c r="DC241" s="72">
        <v>2</v>
      </c>
      <c r="DD241" s="72">
        <v>1</v>
      </c>
      <c r="DE241" s="72">
        <v>0</v>
      </c>
      <c r="DF241" s="71">
        <f>SUM(DG241:DJ241)</f>
        <v>4</v>
      </c>
      <c r="DG241" s="72">
        <v>0</v>
      </c>
      <c r="DH241" s="72">
        <v>0</v>
      </c>
      <c r="DI241" s="72">
        <v>2</v>
      </c>
      <c r="DJ241" s="72">
        <v>2</v>
      </c>
      <c r="DK241" s="71">
        <f>SUM(DL241:DO241)</f>
        <v>6</v>
      </c>
      <c r="DL241" s="72">
        <v>0</v>
      </c>
      <c r="DM241" s="72">
        <v>2</v>
      </c>
      <c r="DN241" s="72">
        <v>2</v>
      </c>
      <c r="DO241" s="72">
        <v>2</v>
      </c>
      <c r="DP241" s="73" t="s">
        <v>818</v>
      </c>
    </row>
    <row r="242" spans="1:120" ht="16.5" customHeight="1">
      <c r="A242" s="26" t="s">
        <v>474</v>
      </c>
      <c r="C242" s="27">
        <v>9</v>
      </c>
      <c r="D242" s="27">
        <v>9</v>
      </c>
      <c r="H242" s="28"/>
      <c r="I242" s="30"/>
      <c r="J242" s="29" t="s">
        <v>475</v>
      </c>
      <c r="K242" s="29"/>
      <c r="L242" s="27"/>
      <c r="M242" s="44">
        <v>198</v>
      </c>
      <c r="N242" s="76">
        <f>SUM(O242,Y242,BV242,CK242)</f>
        <v>11</v>
      </c>
      <c r="O242" s="3">
        <v>0</v>
      </c>
      <c r="P242" s="4"/>
      <c r="Q242" s="4"/>
      <c r="R242" s="4"/>
      <c r="S242" s="4"/>
      <c r="T242" s="4"/>
      <c r="U242" s="4"/>
      <c r="V242" s="4"/>
      <c r="W242" s="4"/>
      <c r="X242" s="3" t="s">
        <v>808</v>
      </c>
      <c r="Y242" s="24">
        <v>0</v>
      </c>
      <c r="Z242" s="15"/>
      <c r="AA242" s="25">
        <v>0</v>
      </c>
      <c r="AB242" s="15"/>
      <c r="AC242" s="25"/>
      <c r="AD242" s="25"/>
      <c r="AE242" s="25"/>
      <c r="AF242" s="15"/>
      <c r="AG242" s="25"/>
      <c r="AH242" s="25"/>
      <c r="AI242" s="25"/>
      <c r="AJ242" s="25"/>
      <c r="AK242" s="25"/>
      <c r="AL242" s="25"/>
      <c r="AM242" s="15"/>
      <c r="AN242" s="25"/>
      <c r="AO242" s="25"/>
      <c r="AP242" s="25"/>
      <c r="AQ242" s="25"/>
      <c r="AR242" s="25"/>
      <c r="AS242" s="25"/>
      <c r="AT242" s="1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15"/>
      <c r="BF242" s="25"/>
      <c r="BG242" s="25"/>
      <c r="BH242" s="25"/>
      <c r="BI242" s="25"/>
      <c r="BJ242" s="25"/>
      <c r="BK242" s="15"/>
      <c r="BL242" s="25"/>
      <c r="BM242" s="25"/>
      <c r="BN242" s="25"/>
      <c r="BO242" s="15"/>
      <c r="BP242" s="25"/>
      <c r="BQ242" s="25"/>
      <c r="BR242" s="25"/>
      <c r="BS242" s="25"/>
      <c r="BT242" s="25"/>
      <c r="BU242" s="15" t="s">
        <v>816</v>
      </c>
      <c r="BV242" s="45">
        <v>11</v>
      </c>
      <c r="BW242" s="11">
        <v>1</v>
      </c>
      <c r="BX242" s="11">
        <v>1</v>
      </c>
      <c r="BY242" s="11">
        <v>2</v>
      </c>
      <c r="BZ242" s="11">
        <v>1</v>
      </c>
      <c r="CA242" s="11">
        <v>2</v>
      </c>
      <c r="CB242" s="11">
        <v>0</v>
      </c>
      <c r="CC242" s="11">
        <v>0</v>
      </c>
      <c r="CD242" s="11">
        <v>0</v>
      </c>
      <c r="CE242" s="11">
        <v>0</v>
      </c>
      <c r="CF242" s="11">
        <v>0</v>
      </c>
      <c r="CG242" s="11">
        <v>2</v>
      </c>
      <c r="CH242" s="11">
        <v>0</v>
      </c>
      <c r="CI242" s="11">
        <v>2</v>
      </c>
      <c r="CJ242" s="49" t="s">
        <v>817</v>
      </c>
      <c r="CK242" s="70">
        <f>SUM(CL242,CW242,DA242,DF242,DK242)</f>
        <v>0</v>
      </c>
      <c r="CL242" s="71">
        <f>SUM(CM242:CV242)</f>
        <v>0</v>
      </c>
      <c r="CM242" s="72">
        <v>0</v>
      </c>
      <c r="CN242" s="72">
        <v>0</v>
      </c>
      <c r="CO242" s="72">
        <v>0</v>
      </c>
      <c r="CP242" s="72">
        <v>0</v>
      </c>
      <c r="CQ242" s="72">
        <v>0</v>
      </c>
      <c r="CR242" s="72">
        <v>0</v>
      </c>
      <c r="CS242" s="72">
        <v>0</v>
      </c>
      <c r="CT242" s="72">
        <v>0</v>
      </c>
      <c r="CU242" s="72">
        <v>0</v>
      </c>
      <c r="CV242" s="72">
        <v>0</v>
      </c>
      <c r="CW242" s="71">
        <f>SUM(CX242:CZ242)</f>
        <v>0</v>
      </c>
      <c r="CX242" s="72">
        <v>0</v>
      </c>
      <c r="CY242" s="72">
        <v>0</v>
      </c>
      <c r="CZ242" s="72">
        <v>0</v>
      </c>
      <c r="DA242" s="71">
        <f>SUM(DB242:DE242)</f>
        <v>0</v>
      </c>
      <c r="DB242" s="72">
        <v>0</v>
      </c>
      <c r="DC242" s="72">
        <v>0</v>
      </c>
      <c r="DD242" s="72">
        <v>0</v>
      </c>
      <c r="DE242" s="72">
        <v>0</v>
      </c>
      <c r="DF242" s="71">
        <f>SUM(DG242:DJ242)</f>
        <v>0</v>
      </c>
      <c r="DG242" s="72">
        <v>0</v>
      </c>
      <c r="DH242" s="72">
        <v>0</v>
      </c>
      <c r="DI242" s="72">
        <v>0</v>
      </c>
      <c r="DJ242" s="72">
        <v>0</v>
      </c>
      <c r="DK242" s="71">
        <f>SUM(DL242:DO242)</f>
        <v>0</v>
      </c>
      <c r="DL242" s="72">
        <v>0</v>
      </c>
      <c r="DM242" s="72">
        <v>0</v>
      </c>
      <c r="DN242" s="72">
        <v>0</v>
      </c>
      <c r="DO242" s="72">
        <v>0</v>
      </c>
      <c r="DP242" s="73" t="s">
        <v>818</v>
      </c>
    </row>
    <row r="243" spans="1:120" ht="16.5" customHeight="1">
      <c r="A243" s="26" t="s">
        <v>476</v>
      </c>
      <c r="C243" s="27">
        <v>9</v>
      </c>
      <c r="D243" s="27">
        <v>9</v>
      </c>
      <c r="H243" s="28"/>
      <c r="I243" s="30"/>
      <c r="J243" s="29" t="s">
        <v>477</v>
      </c>
      <c r="K243" s="29"/>
      <c r="L243" s="27"/>
      <c r="M243" s="44">
        <v>4</v>
      </c>
      <c r="N243" s="76">
        <f>SUM(O243,Y243,BV243,CK243)</f>
        <v>8</v>
      </c>
      <c r="O243" s="3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3" t="s">
        <v>793</v>
      </c>
      <c r="Y243" s="24">
        <v>0</v>
      </c>
      <c r="Z243" s="15"/>
      <c r="AA243" s="25">
        <v>0</v>
      </c>
      <c r="AB243" s="15"/>
      <c r="AC243" s="25"/>
      <c r="AD243" s="25"/>
      <c r="AE243" s="25"/>
      <c r="AF243" s="15"/>
      <c r="AG243" s="25"/>
      <c r="AH243" s="25"/>
      <c r="AI243" s="25"/>
      <c r="AJ243" s="25"/>
      <c r="AK243" s="25"/>
      <c r="AL243" s="25"/>
      <c r="AM243" s="15"/>
      <c r="AN243" s="25"/>
      <c r="AO243" s="25"/>
      <c r="AP243" s="25"/>
      <c r="AQ243" s="25"/>
      <c r="AR243" s="25"/>
      <c r="AS243" s="25"/>
      <c r="AT243" s="1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15"/>
      <c r="BF243" s="25"/>
      <c r="BG243" s="25"/>
      <c r="BH243" s="25"/>
      <c r="BI243" s="25"/>
      <c r="BJ243" s="25"/>
      <c r="BK243" s="15"/>
      <c r="BL243" s="25"/>
      <c r="BM243" s="25"/>
      <c r="BN243" s="25"/>
      <c r="BO243" s="15"/>
      <c r="BP243" s="25"/>
      <c r="BQ243" s="25"/>
      <c r="BR243" s="25"/>
      <c r="BS243" s="25"/>
      <c r="BT243" s="25"/>
      <c r="BU243" s="15" t="s">
        <v>794</v>
      </c>
      <c r="BV243" s="45">
        <v>8</v>
      </c>
      <c r="BW243" s="11">
        <v>0</v>
      </c>
      <c r="BX243" s="11">
        <v>2</v>
      </c>
      <c r="BY243" s="11">
        <v>1</v>
      </c>
      <c r="BZ243" s="11">
        <v>1</v>
      </c>
      <c r="CA243" s="11">
        <v>2</v>
      </c>
      <c r="CB243" s="11">
        <v>0</v>
      </c>
      <c r="CC243" s="11">
        <v>0</v>
      </c>
      <c r="CD243" s="11">
        <v>0</v>
      </c>
      <c r="CE243" s="11">
        <v>0</v>
      </c>
      <c r="CF243" s="11">
        <v>0</v>
      </c>
      <c r="CG243" s="11">
        <v>1</v>
      </c>
      <c r="CH243" s="11">
        <v>1</v>
      </c>
      <c r="CI243" s="11">
        <v>0</v>
      </c>
      <c r="CJ243" s="47" t="s">
        <v>795</v>
      </c>
      <c r="CK243" s="70">
        <f>SUM(CL243,CW243,DA243,DF243,DK243)</f>
        <v>0</v>
      </c>
      <c r="CL243" s="71">
        <f>SUM(CM243:CV243)</f>
        <v>0</v>
      </c>
      <c r="CM243" s="72">
        <v>0</v>
      </c>
      <c r="CN243" s="72">
        <v>0</v>
      </c>
      <c r="CO243" s="72">
        <v>0</v>
      </c>
      <c r="CP243" s="72">
        <v>0</v>
      </c>
      <c r="CQ243" s="72">
        <v>0</v>
      </c>
      <c r="CR243" s="72">
        <v>0</v>
      </c>
      <c r="CS243" s="72">
        <v>0</v>
      </c>
      <c r="CT243" s="72">
        <v>0</v>
      </c>
      <c r="CU243" s="72">
        <v>0</v>
      </c>
      <c r="CV243" s="72">
        <v>0</v>
      </c>
      <c r="CW243" s="71">
        <f>SUM(CX243:CZ243)</f>
        <v>0</v>
      </c>
      <c r="CX243" s="72">
        <v>0</v>
      </c>
      <c r="CY243" s="72">
        <v>0</v>
      </c>
      <c r="CZ243" s="72">
        <v>0</v>
      </c>
      <c r="DA243" s="71">
        <f>SUM(DB243:DE243)</f>
        <v>0</v>
      </c>
      <c r="DB243" s="72">
        <v>0</v>
      </c>
      <c r="DC243" s="72">
        <v>0</v>
      </c>
      <c r="DD243" s="72">
        <v>0</v>
      </c>
      <c r="DE243" s="72">
        <v>0</v>
      </c>
      <c r="DF243" s="71">
        <f>SUM(DG243:DJ243)</f>
        <v>0</v>
      </c>
      <c r="DG243" s="72">
        <v>0</v>
      </c>
      <c r="DH243" s="72">
        <v>0</v>
      </c>
      <c r="DI243" s="72">
        <v>0</v>
      </c>
      <c r="DJ243" s="72">
        <v>0</v>
      </c>
      <c r="DK243" s="71">
        <f>SUM(DL243:DO243)</f>
        <v>0</v>
      </c>
      <c r="DL243" s="72">
        <v>0</v>
      </c>
      <c r="DM243" s="72">
        <v>0</v>
      </c>
      <c r="DN243" s="72">
        <v>0</v>
      </c>
      <c r="DO243" s="72">
        <v>0</v>
      </c>
      <c r="DP243" s="71" t="s">
        <v>796</v>
      </c>
    </row>
    <row r="244" spans="1:120" ht="16.5" customHeight="1">
      <c r="A244" s="26" t="s">
        <v>478</v>
      </c>
      <c r="C244" s="27">
        <v>9</v>
      </c>
      <c r="D244" s="27">
        <v>9</v>
      </c>
      <c r="H244" s="28"/>
      <c r="I244" s="30"/>
      <c r="J244" s="29" t="s">
        <v>480</v>
      </c>
      <c r="K244" s="29"/>
      <c r="L244" s="27"/>
      <c r="M244" s="44">
        <v>145</v>
      </c>
      <c r="N244" s="76">
        <f>SUM(O244,Y244,BV244,CK244)</f>
        <v>53</v>
      </c>
      <c r="O244" s="3">
        <v>10</v>
      </c>
      <c r="P244" s="4">
        <v>2</v>
      </c>
      <c r="Q244" s="4">
        <v>2</v>
      </c>
      <c r="R244" s="4">
        <v>6</v>
      </c>
      <c r="S244" s="4">
        <v>0</v>
      </c>
      <c r="T244" s="4">
        <v>0</v>
      </c>
      <c r="U244" s="4">
        <v>0</v>
      </c>
      <c r="V244" s="4">
        <v>0</v>
      </c>
      <c r="W244" s="5">
        <v>0</v>
      </c>
      <c r="X244" s="3" t="s">
        <v>808</v>
      </c>
      <c r="Y244" s="24">
        <v>4</v>
      </c>
      <c r="Z244" s="15"/>
      <c r="AA244" s="25">
        <v>0</v>
      </c>
      <c r="AB244" s="15"/>
      <c r="AC244" s="25">
        <v>1</v>
      </c>
      <c r="AD244" s="25">
        <v>2</v>
      </c>
      <c r="AE244" s="25">
        <v>1</v>
      </c>
      <c r="AF244" s="15"/>
      <c r="AG244" s="25"/>
      <c r="AH244" s="25"/>
      <c r="AI244" s="25"/>
      <c r="AJ244" s="25"/>
      <c r="AK244" s="25"/>
      <c r="AL244" s="25"/>
      <c r="AM244" s="15"/>
      <c r="AN244" s="25"/>
      <c r="AO244" s="25"/>
      <c r="AP244" s="25"/>
      <c r="AQ244" s="25"/>
      <c r="AR244" s="25"/>
      <c r="AS244" s="25"/>
      <c r="AT244" s="1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15"/>
      <c r="BF244" s="25"/>
      <c r="BG244" s="25"/>
      <c r="BH244" s="25"/>
      <c r="BI244" s="25"/>
      <c r="BJ244" s="25"/>
      <c r="BK244" s="15"/>
      <c r="BL244" s="25"/>
      <c r="BM244" s="25"/>
      <c r="BN244" s="25"/>
      <c r="BO244" s="15"/>
      <c r="BP244" s="25"/>
      <c r="BQ244" s="25"/>
      <c r="BR244" s="25"/>
      <c r="BS244" s="25"/>
      <c r="BT244" s="25"/>
      <c r="BU244" s="15" t="s">
        <v>809</v>
      </c>
      <c r="BV244" s="45">
        <v>13</v>
      </c>
      <c r="BW244" s="11">
        <v>0</v>
      </c>
      <c r="BX244" s="11">
        <v>2</v>
      </c>
      <c r="BY244" s="11">
        <v>1</v>
      </c>
      <c r="BZ244" s="11">
        <v>1</v>
      </c>
      <c r="CA244" s="11">
        <v>2</v>
      </c>
      <c r="CB244" s="11">
        <v>1</v>
      </c>
      <c r="CC244" s="11">
        <v>1</v>
      </c>
      <c r="CD244" s="11">
        <v>0</v>
      </c>
      <c r="CE244" s="11">
        <v>0</v>
      </c>
      <c r="CF244" s="11">
        <v>0</v>
      </c>
      <c r="CG244" s="11">
        <v>2</v>
      </c>
      <c r="CH244" s="11">
        <v>1</v>
      </c>
      <c r="CI244" s="11">
        <v>2</v>
      </c>
      <c r="CJ244" s="47" t="s">
        <v>810</v>
      </c>
      <c r="CK244" s="70">
        <f>SUM(CL244,CW244,DA244,DF244,DK244)</f>
        <v>26</v>
      </c>
      <c r="CL244" s="71">
        <f>SUM(CM244:CV244)</f>
        <v>20</v>
      </c>
      <c r="CM244" s="72">
        <v>2</v>
      </c>
      <c r="CN244" s="72">
        <v>2</v>
      </c>
      <c r="CO244" s="72">
        <v>2</v>
      </c>
      <c r="CP244" s="72">
        <v>2</v>
      </c>
      <c r="CQ244" s="72">
        <v>2</v>
      </c>
      <c r="CR244" s="72">
        <v>2</v>
      </c>
      <c r="CS244" s="72">
        <v>2</v>
      </c>
      <c r="CT244" s="72">
        <v>2</v>
      </c>
      <c r="CU244" s="72">
        <v>2</v>
      </c>
      <c r="CV244" s="72">
        <v>2</v>
      </c>
      <c r="CW244" s="71">
        <f>SUM(CX244:CZ244)</f>
        <v>0</v>
      </c>
      <c r="CX244" s="72">
        <v>0</v>
      </c>
      <c r="CY244" s="72">
        <v>0</v>
      </c>
      <c r="CZ244" s="72">
        <v>0</v>
      </c>
      <c r="DA244" s="71">
        <f>SUM(DB244:DE244)</f>
        <v>4</v>
      </c>
      <c r="DB244" s="72">
        <v>2</v>
      </c>
      <c r="DC244" s="72">
        <v>0</v>
      </c>
      <c r="DD244" s="72">
        <v>2</v>
      </c>
      <c r="DE244" s="72">
        <v>0</v>
      </c>
      <c r="DF244" s="71">
        <f>SUM(DG244:DJ244)</f>
        <v>0</v>
      </c>
      <c r="DG244" s="72">
        <v>0</v>
      </c>
      <c r="DH244" s="72">
        <v>0</v>
      </c>
      <c r="DI244" s="72">
        <v>0</v>
      </c>
      <c r="DJ244" s="72">
        <v>0</v>
      </c>
      <c r="DK244" s="71">
        <f>SUM(DL244:DO244)</f>
        <v>2</v>
      </c>
      <c r="DL244" s="72">
        <v>0</v>
      </c>
      <c r="DM244" s="72">
        <v>2</v>
      </c>
      <c r="DN244" s="72">
        <v>0</v>
      </c>
      <c r="DO244" s="72">
        <v>0</v>
      </c>
      <c r="DP244" s="71" t="s">
        <v>811</v>
      </c>
    </row>
    <row r="245" spans="1:120" ht="16.5" customHeight="1">
      <c r="A245" s="26" t="s">
        <v>478</v>
      </c>
      <c r="C245" s="27">
        <v>10</v>
      </c>
      <c r="D245" s="27">
        <v>10</v>
      </c>
      <c r="H245" s="28"/>
      <c r="I245" s="30"/>
      <c r="J245" s="29" t="s">
        <v>481</v>
      </c>
      <c r="K245" s="29"/>
      <c r="L245" s="27"/>
      <c r="M245" s="44">
        <v>252</v>
      </c>
      <c r="N245" s="76">
        <f>SUM(O245,Y245,BV245,CK245)</f>
        <v>25</v>
      </c>
      <c r="O245" s="3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3" t="s">
        <v>828</v>
      </c>
      <c r="Y245" s="24">
        <v>0</v>
      </c>
      <c r="Z245" s="15" t="s">
        <v>820</v>
      </c>
      <c r="AA245" s="25"/>
      <c r="AB245" s="15"/>
      <c r="AC245" s="25"/>
      <c r="AD245" s="25"/>
      <c r="AE245" s="25"/>
      <c r="AF245" s="15"/>
      <c r="AG245" s="25"/>
      <c r="AH245" s="25"/>
      <c r="AI245" s="25"/>
      <c r="AJ245" s="25"/>
      <c r="AK245" s="25"/>
      <c r="AL245" s="25"/>
      <c r="AM245" s="15"/>
      <c r="AN245" s="25"/>
      <c r="AO245" s="25"/>
      <c r="AP245" s="25"/>
      <c r="AQ245" s="25"/>
      <c r="AR245" s="25"/>
      <c r="AS245" s="25"/>
      <c r="AT245" s="1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15"/>
      <c r="BF245" s="25"/>
      <c r="BG245" s="25"/>
      <c r="BH245" s="25"/>
      <c r="BI245" s="25"/>
      <c r="BJ245" s="25"/>
      <c r="BK245" s="15"/>
      <c r="BL245" s="25"/>
      <c r="BM245" s="25"/>
      <c r="BN245" s="25"/>
      <c r="BO245" s="15"/>
      <c r="BP245" s="25"/>
      <c r="BQ245" s="25"/>
      <c r="BR245" s="25"/>
      <c r="BS245" s="25"/>
      <c r="BT245" s="25"/>
      <c r="BU245" s="15" t="s">
        <v>821</v>
      </c>
      <c r="BV245" s="45">
        <v>12</v>
      </c>
      <c r="BW245" s="11">
        <v>0</v>
      </c>
      <c r="BX245" s="11">
        <v>2</v>
      </c>
      <c r="BY245" s="11">
        <v>1</v>
      </c>
      <c r="BZ245" s="11">
        <v>1</v>
      </c>
      <c r="CA245" s="11">
        <v>2</v>
      </c>
      <c r="CB245" s="11">
        <v>0</v>
      </c>
      <c r="CC245" s="11">
        <v>0</v>
      </c>
      <c r="CD245" s="11">
        <v>0</v>
      </c>
      <c r="CE245" s="11">
        <v>0</v>
      </c>
      <c r="CF245" s="11">
        <v>0</v>
      </c>
      <c r="CG245" s="11">
        <v>2</v>
      </c>
      <c r="CH245" s="11">
        <v>1</v>
      </c>
      <c r="CI245" s="11">
        <v>3</v>
      </c>
      <c r="CJ245" s="47" t="s">
        <v>825</v>
      </c>
      <c r="CK245" s="70">
        <f>SUM(CL245,CW245,DA245,DF245,DK245)</f>
        <v>13</v>
      </c>
      <c r="CL245" s="71">
        <f>SUM(CM245:CV245)</f>
        <v>10</v>
      </c>
      <c r="CM245" s="72">
        <v>2</v>
      </c>
      <c r="CN245" s="72">
        <v>2</v>
      </c>
      <c r="CO245" s="72">
        <v>0</v>
      </c>
      <c r="CP245" s="72">
        <v>0</v>
      </c>
      <c r="CQ245" s="72">
        <v>0</v>
      </c>
      <c r="CR245" s="72">
        <v>0</v>
      </c>
      <c r="CS245" s="72">
        <v>0</v>
      </c>
      <c r="CT245" s="72">
        <v>2</v>
      </c>
      <c r="CU245" s="72">
        <v>2</v>
      </c>
      <c r="CV245" s="72">
        <v>2</v>
      </c>
      <c r="CW245" s="71">
        <f>SUM(CX245:CZ245)</f>
        <v>0</v>
      </c>
      <c r="CX245" s="72">
        <v>0</v>
      </c>
      <c r="CY245" s="72">
        <v>0</v>
      </c>
      <c r="CZ245" s="72">
        <v>0</v>
      </c>
      <c r="DA245" s="71">
        <f>SUM(DB245:DE245)</f>
        <v>3</v>
      </c>
      <c r="DB245" s="72">
        <v>2</v>
      </c>
      <c r="DC245" s="72">
        <v>1</v>
      </c>
      <c r="DD245" s="72">
        <v>0</v>
      </c>
      <c r="DE245" s="72">
        <v>0</v>
      </c>
      <c r="DF245" s="71">
        <f>SUM(DG245:DJ245)</f>
        <v>0</v>
      </c>
      <c r="DG245" s="72">
        <v>0</v>
      </c>
      <c r="DH245" s="72">
        <v>0</v>
      </c>
      <c r="DI245" s="72">
        <v>0</v>
      </c>
      <c r="DJ245" s="72">
        <v>0</v>
      </c>
      <c r="DK245" s="71">
        <f>SUM(DL245:DO245)</f>
        <v>0</v>
      </c>
      <c r="DL245" s="72">
        <v>0</v>
      </c>
      <c r="DM245" s="72">
        <v>0</v>
      </c>
      <c r="DN245" s="72">
        <v>0</v>
      </c>
      <c r="DO245" s="72">
        <v>0</v>
      </c>
      <c r="DP245" s="71" t="s">
        <v>827</v>
      </c>
    </row>
    <row r="246" spans="1:120" ht="16.5" customHeight="1">
      <c r="A246" s="26" t="s">
        <v>478</v>
      </c>
      <c r="B246" s="33"/>
      <c r="C246" s="27">
        <v>8</v>
      </c>
      <c r="D246" s="27">
        <v>8</v>
      </c>
      <c r="H246" s="28"/>
      <c r="I246" s="30"/>
      <c r="J246" s="29" t="s">
        <v>479</v>
      </c>
      <c r="K246" s="29"/>
      <c r="L246" s="27"/>
      <c r="M246" s="44">
        <v>259</v>
      </c>
      <c r="N246" s="76">
        <f>SUM(O246,Y246,BV246,CK246)</f>
        <v>4</v>
      </c>
      <c r="O246" s="3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3" t="s">
        <v>828</v>
      </c>
      <c r="Y246" s="24">
        <v>0</v>
      </c>
      <c r="Z246" s="15" t="s">
        <v>820</v>
      </c>
      <c r="AA246" s="25"/>
      <c r="AB246" s="15"/>
      <c r="AC246" s="25"/>
      <c r="AD246" s="25"/>
      <c r="AE246" s="25"/>
      <c r="AF246" s="15"/>
      <c r="AG246" s="25"/>
      <c r="AH246" s="25"/>
      <c r="AI246" s="25"/>
      <c r="AJ246" s="25"/>
      <c r="AK246" s="25"/>
      <c r="AL246" s="25"/>
      <c r="AM246" s="15"/>
      <c r="AN246" s="25"/>
      <c r="AO246" s="25"/>
      <c r="AP246" s="25"/>
      <c r="AQ246" s="25"/>
      <c r="AR246" s="25"/>
      <c r="AS246" s="25"/>
      <c r="AT246" s="1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15"/>
      <c r="BF246" s="25"/>
      <c r="BG246" s="25"/>
      <c r="BH246" s="25"/>
      <c r="BI246" s="25"/>
      <c r="BJ246" s="25"/>
      <c r="BK246" s="15"/>
      <c r="BL246" s="25"/>
      <c r="BM246" s="25"/>
      <c r="BN246" s="25"/>
      <c r="BO246" s="15"/>
      <c r="BP246" s="25"/>
      <c r="BQ246" s="25"/>
      <c r="BR246" s="25"/>
      <c r="BS246" s="25"/>
      <c r="BT246" s="25"/>
      <c r="BU246" s="15" t="s">
        <v>829</v>
      </c>
      <c r="BV246" s="45">
        <v>4</v>
      </c>
      <c r="BW246" s="11">
        <v>0</v>
      </c>
      <c r="BX246" s="11">
        <v>1</v>
      </c>
      <c r="BY246" s="11">
        <v>0</v>
      </c>
      <c r="BZ246" s="11">
        <v>0</v>
      </c>
      <c r="CA246" s="11">
        <v>2</v>
      </c>
      <c r="CB246" s="11">
        <v>0</v>
      </c>
      <c r="CC246" s="11">
        <v>0</v>
      </c>
      <c r="CD246" s="11">
        <v>0</v>
      </c>
      <c r="CE246" s="11">
        <v>0</v>
      </c>
      <c r="CF246" s="11">
        <v>0</v>
      </c>
      <c r="CG246" s="11">
        <v>1</v>
      </c>
      <c r="CH246" s="11">
        <v>0</v>
      </c>
      <c r="CI246" s="11">
        <v>0</v>
      </c>
      <c r="CJ246" s="47" t="s">
        <v>825</v>
      </c>
      <c r="CK246" s="70">
        <f>SUM(CL246,CW246,DA246,DF246,DK246)</f>
        <v>0</v>
      </c>
      <c r="CL246" s="71">
        <f>SUM(CM246:CV246)</f>
        <v>0</v>
      </c>
      <c r="CM246" s="72">
        <v>0</v>
      </c>
      <c r="CN246" s="72">
        <v>0</v>
      </c>
      <c r="CO246" s="72">
        <v>0</v>
      </c>
      <c r="CP246" s="72">
        <v>0</v>
      </c>
      <c r="CQ246" s="72">
        <v>0</v>
      </c>
      <c r="CR246" s="72">
        <v>0</v>
      </c>
      <c r="CS246" s="72">
        <v>0</v>
      </c>
      <c r="CT246" s="72">
        <v>0</v>
      </c>
      <c r="CU246" s="72">
        <v>0</v>
      </c>
      <c r="CV246" s="72">
        <v>0</v>
      </c>
      <c r="CW246" s="71">
        <f>SUM(CX246:CZ246)</f>
        <v>0</v>
      </c>
      <c r="CX246" s="72">
        <v>0</v>
      </c>
      <c r="CY246" s="72">
        <v>0</v>
      </c>
      <c r="CZ246" s="72">
        <v>0</v>
      </c>
      <c r="DA246" s="71">
        <f>SUM(DB246:DE246)</f>
        <v>0</v>
      </c>
      <c r="DB246" s="72">
        <v>0</v>
      </c>
      <c r="DC246" s="72">
        <v>0</v>
      </c>
      <c r="DD246" s="72">
        <v>0</v>
      </c>
      <c r="DE246" s="72">
        <v>0</v>
      </c>
      <c r="DF246" s="71">
        <f>SUM(DG246:DJ246)</f>
        <v>0</v>
      </c>
      <c r="DG246" s="72">
        <v>0</v>
      </c>
      <c r="DH246" s="72">
        <v>0</v>
      </c>
      <c r="DI246" s="72">
        <v>0</v>
      </c>
      <c r="DJ246" s="72">
        <v>0</v>
      </c>
      <c r="DK246" s="71">
        <f>SUM(DL246:DO246)</f>
        <v>0</v>
      </c>
      <c r="DL246" s="72">
        <v>0</v>
      </c>
      <c r="DM246" s="72">
        <v>0</v>
      </c>
      <c r="DN246" s="72">
        <v>0</v>
      </c>
      <c r="DO246" s="72">
        <v>0</v>
      </c>
      <c r="DP246" s="71" t="s">
        <v>827</v>
      </c>
    </row>
    <row r="247" spans="1:120" ht="16.5" customHeight="1">
      <c r="A247" s="26" t="s">
        <v>482</v>
      </c>
      <c r="C247" s="27">
        <v>10</v>
      </c>
      <c r="D247" s="27">
        <v>10</v>
      </c>
      <c r="H247" s="28"/>
      <c r="I247" s="30"/>
      <c r="J247" s="29" t="s">
        <v>483</v>
      </c>
      <c r="K247" s="29"/>
      <c r="L247" s="27"/>
      <c r="M247" s="44">
        <v>132</v>
      </c>
      <c r="N247" s="76">
        <f>SUM(O247,Y247,BV247,CK247)</f>
        <v>0</v>
      </c>
      <c r="O247" s="3">
        <v>0</v>
      </c>
      <c r="P247" s="4"/>
      <c r="Q247" s="4"/>
      <c r="R247" s="4"/>
      <c r="S247" s="4"/>
      <c r="T247" s="4"/>
      <c r="U247" s="4"/>
      <c r="V247" s="4"/>
      <c r="W247" s="4"/>
      <c r="X247" s="3" t="s">
        <v>808</v>
      </c>
      <c r="Y247" s="24">
        <v>0</v>
      </c>
      <c r="Z247" s="15"/>
      <c r="AA247" s="25">
        <v>0</v>
      </c>
      <c r="AB247" s="15"/>
      <c r="AC247" s="25"/>
      <c r="AD247" s="25"/>
      <c r="AE247" s="25"/>
      <c r="AF247" s="15"/>
      <c r="AG247" s="25"/>
      <c r="AH247" s="25"/>
      <c r="AI247" s="25"/>
      <c r="AJ247" s="25"/>
      <c r="AK247" s="25"/>
      <c r="AL247" s="25"/>
      <c r="AM247" s="15"/>
      <c r="AN247" s="25"/>
      <c r="AO247" s="25"/>
      <c r="AP247" s="25"/>
      <c r="AQ247" s="25"/>
      <c r="AR247" s="25"/>
      <c r="AS247" s="25"/>
      <c r="AT247" s="1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15"/>
      <c r="BF247" s="25"/>
      <c r="BG247" s="25"/>
      <c r="BH247" s="25"/>
      <c r="BI247" s="25"/>
      <c r="BJ247" s="25"/>
      <c r="BK247" s="15"/>
      <c r="BL247" s="25"/>
      <c r="BM247" s="25"/>
      <c r="BN247" s="25"/>
      <c r="BO247" s="15"/>
      <c r="BP247" s="25"/>
      <c r="BQ247" s="25"/>
      <c r="BR247" s="25"/>
      <c r="BS247" s="25"/>
      <c r="BT247" s="25"/>
      <c r="BU247" s="15" t="s">
        <v>809</v>
      </c>
      <c r="BV247" s="45">
        <v>0</v>
      </c>
      <c r="BW247" s="11" t="s">
        <v>812</v>
      </c>
      <c r="BX247" s="11" t="s">
        <v>812</v>
      </c>
      <c r="BY247" s="11" t="s">
        <v>812</v>
      </c>
      <c r="BZ247" s="11" t="s">
        <v>812</v>
      </c>
      <c r="CA247" s="11" t="s">
        <v>812</v>
      </c>
      <c r="CB247" s="11" t="s">
        <v>812</v>
      </c>
      <c r="CC247" s="11" t="s">
        <v>812</v>
      </c>
      <c r="CD247" s="11" t="s">
        <v>812</v>
      </c>
      <c r="CE247" s="11" t="s">
        <v>812</v>
      </c>
      <c r="CF247" s="11" t="s">
        <v>812</v>
      </c>
      <c r="CG247" s="11" t="s">
        <v>812</v>
      </c>
      <c r="CH247" s="11" t="s">
        <v>812</v>
      </c>
      <c r="CI247" s="11" t="s">
        <v>812</v>
      </c>
      <c r="CJ247" s="47" t="s">
        <v>810</v>
      </c>
      <c r="CK247" s="70">
        <f>SUM(CL247,CW247,DA247,DF247,DK247)</f>
        <v>0</v>
      </c>
      <c r="CL247" s="71">
        <f>SUM(CM247:CV247)</f>
        <v>0</v>
      </c>
      <c r="CM247" s="72">
        <v>0</v>
      </c>
      <c r="CN247" s="72">
        <v>0</v>
      </c>
      <c r="CO247" s="72">
        <v>0</v>
      </c>
      <c r="CP247" s="72">
        <v>0</v>
      </c>
      <c r="CQ247" s="72">
        <v>0</v>
      </c>
      <c r="CR247" s="72">
        <v>0</v>
      </c>
      <c r="CS247" s="72">
        <v>0</v>
      </c>
      <c r="CT247" s="72">
        <v>0</v>
      </c>
      <c r="CU247" s="72">
        <v>0</v>
      </c>
      <c r="CV247" s="72">
        <v>0</v>
      </c>
      <c r="CW247" s="71">
        <f>SUM(CX247:CZ247)</f>
        <v>0</v>
      </c>
      <c r="CX247" s="72">
        <v>0</v>
      </c>
      <c r="CY247" s="72">
        <v>0</v>
      </c>
      <c r="CZ247" s="72">
        <v>0</v>
      </c>
      <c r="DA247" s="71">
        <f>SUM(DB247:DE247)</f>
        <v>0</v>
      </c>
      <c r="DB247" s="72">
        <v>0</v>
      </c>
      <c r="DC247" s="72">
        <v>0</v>
      </c>
      <c r="DD247" s="72">
        <v>0</v>
      </c>
      <c r="DE247" s="72">
        <v>0</v>
      </c>
      <c r="DF247" s="71">
        <f>SUM(DG247:DJ247)</f>
        <v>0</v>
      </c>
      <c r="DG247" s="72">
        <v>0</v>
      </c>
      <c r="DH247" s="72">
        <v>0</v>
      </c>
      <c r="DI247" s="72">
        <v>0</v>
      </c>
      <c r="DJ247" s="72">
        <v>0</v>
      </c>
      <c r="DK247" s="71">
        <f>SUM(DL247:DO247)</f>
        <v>0</v>
      </c>
      <c r="DL247" s="72">
        <v>0</v>
      </c>
      <c r="DM247" s="72">
        <v>0</v>
      </c>
      <c r="DN247" s="72">
        <v>0</v>
      </c>
      <c r="DO247" s="72">
        <v>0</v>
      </c>
      <c r="DP247" s="71" t="s">
        <v>811</v>
      </c>
    </row>
    <row r="248" spans="1:120" ht="16.5" customHeight="1">
      <c r="A248" s="26" t="s">
        <v>484</v>
      </c>
      <c r="C248" s="27">
        <v>10</v>
      </c>
      <c r="D248" s="27">
        <v>10</v>
      </c>
      <c r="H248" s="28"/>
      <c r="I248" s="30"/>
      <c r="J248" s="29" t="s">
        <v>485</v>
      </c>
      <c r="K248" s="29"/>
      <c r="L248" s="27"/>
      <c r="M248" s="44">
        <v>148</v>
      </c>
      <c r="N248" s="76">
        <f>SUM(O248,Y248,BV248,CK248)</f>
        <v>22</v>
      </c>
      <c r="O248" s="3">
        <v>12</v>
      </c>
      <c r="P248" s="4">
        <v>2</v>
      </c>
      <c r="Q248" s="4">
        <v>4</v>
      </c>
      <c r="R248" s="4">
        <v>6</v>
      </c>
      <c r="S248" s="4"/>
      <c r="T248" s="4"/>
      <c r="U248" s="4"/>
      <c r="V248" s="4"/>
      <c r="W248" s="4"/>
      <c r="X248" s="3" t="s">
        <v>808</v>
      </c>
      <c r="Y248" s="24">
        <v>0</v>
      </c>
      <c r="Z248" s="15"/>
      <c r="AA248" s="25">
        <v>0</v>
      </c>
      <c r="AB248" s="15"/>
      <c r="AC248" s="25"/>
      <c r="AD248" s="25"/>
      <c r="AE248" s="25"/>
      <c r="AF248" s="15"/>
      <c r="AG248" s="25"/>
      <c r="AH248" s="25"/>
      <c r="AI248" s="25"/>
      <c r="AJ248" s="25"/>
      <c r="AK248" s="25"/>
      <c r="AL248" s="25"/>
      <c r="AM248" s="15"/>
      <c r="AN248" s="25"/>
      <c r="AO248" s="25"/>
      <c r="AP248" s="25"/>
      <c r="AQ248" s="25"/>
      <c r="AR248" s="25"/>
      <c r="AS248" s="25"/>
      <c r="AT248" s="1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15"/>
      <c r="BF248" s="25"/>
      <c r="BG248" s="25"/>
      <c r="BH248" s="25"/>
      <c r="BI248" s="25"/>
      <c r="BJ248" s="25"/>
      <c r="BK248" s="15"/>
      <c r="BL248" s="25"/>
      <c r="BM248" s="25"/>
      <c r="BN248" s="25"/>
      <c r="BO248" s="15"/>
      <c r="BP248" s="25"/>
      <c r="BQ248" s="25"/>
      <c r="BR248" s="25"/>
      <c r="BS248" s="25"/>
      <c r="BT248" s="25"/>
      <c r="BU248" s="15" t="s">
        <v>809</v>
      </c>
      <c r="BV248" s="45">
        <v>10</v>
      </c>
      <c r="BW248" s="11">
        <v>0</v>
      </c>
      <c r="BX248" s="11">
        <v>1</v>
      </c>
      <c r="BY248" s="11">
        <v>1</v>
      </c>
      <c r="BZ248" s="11">
        <v>1</v>
      </c>
      <c r="CA248" s="11">
        <v>2</v>
      </c>
      <c r="CB248" s="11">
        <v>1</v>
      </c>
      <c r="CC248" s="11">
        <v>1</v>
      </c>
      <c r="CD248" s="11">
        <v>1</v>
      </c>
      <c r="CE248" s="11">
        <v>0</v>
      </c>
      <c r="CF248" s="11">
        <v>0</v>
      </c>
      <c r="CG248" s="11">
        <v>1</v>
      </c>
      <c r="CH248" s="11">
        <v>0</v>
      </c>
      <c r="CI248" s="11">
        <v>1</v>
      </c>
      <c r="CJ248" s="47" t="s">
        <v>810</v>
      </c>
      <c r="CK248" s="70">
        <f>SUM(CL248,CW248,DA248,DF248,DK248)</f>
        <v>0</v>
      </c>
      <c r="CL248" s="71">
        <f>SUM(CM248:CV248)</f>
        <v>0</v>
      </c>
      <c r="CM248" s="72">
        <v>0</v>
      </c>
      <c r="CN248" s="72">
        <v>0</v>
      </c>
      <c r="CO248" s="72">
        <v>0</v>
      </c>
      <c r="CP248" s="72">
        <v>0</v>
      </c>
      <c r="CQ248" s="72">
        <v>0</v>
      </c>
      <c r="CR248" s="72">
        <v>0</v>
      </c>
      <c r="CS248" s="72">
        <v>0</v>
      </c>
      <c r="CT248" s="72">
        <v>0</v>
      </c>
      <c r="CU248" s="72">
        <v>0</v>
      </c>
      <c r="CV248" s="72">
        <v>0</v>
      </c>
      <c r="CW248" s="71">
        <f>SUM(CX248:CZ248)</f>
        <v>0</v>
      </c>
      <c r="CX248" s="72">
        <v>0</v>
      </c>
      <c r="CY248" s="72">
        <v>0</v>
      </c>
      <c r="CZ248" s="72">
        <v>0</v>
      </c>
      <c r="DA248" s="71">
        <f>SUM(DB248:DE248)</f>
        <v>0</v>
      </c>
      <c r="DB248" s="72">
        <v>0</v>
      </c>
      <c r="DC248" s="72">
        <v>0</v>
      </c>
      <c r="DD248" s="72">
        <v>0</v>
      </c>
      <c r="DE248" s="72">
        <v>0</v>
      </c>
      <c r="DF248" s="71">
        <f>SUM(DG248:DJ248)</f>
        <v>0</v>
      </c>
      <c r="DG248" s="72">
        <v>0</v>
      </c>
      <c r="DH248" s="72">
        <v>0</v>
      </c>
      <c r="DI248" s="72">
        <v>0</v>
      </c>
      <c r="DJ248" s="72">
        <v>0</v>
      </c>
      <c r="DK248" s="71">
        <f>SUM(DL248:DO248)</f>
        <v>0</v>
      </c>
      <c r="DL248" s="72">
        <v>0</v>
      </c>
      <c r="DM248" s="72">
        <v>0</v>
      </c>
      <c r="DN248" s="72">
        <v>0</v>
      </c>
      <c r="DO248" s="72">
        <v>0</v>
      </c>
      <c r="DP248" s="71" t="s">
        <v>811</v>
      </c>
    </row>
    <row r="249" spans="1:120" ht="16.5" customHeight="1">
      <c r="A249" s="26" t="s">
        <v>486</v>
      </c>
      <c r="C249" s="27">
        <v>9</v>
      </c>
      <c r="D249" s="27">
        <v>9</v>
      </c>
      <c r="H249" s="28"/>
      <c r="I249" s="30"/>
      <c r="J249" s="29" t="s">
        <v>487</v>
      </c>
      <c r="K249" s="29"/>
      <c r="L249" s="27"/>
      <c r="M249" s="44">
        <v>206</v>
      </c>
      <c r="N249" s="76">
        <f>SUM(O249,Y249,BV249,CK249)</f>
        <v>6</v>
      </c>
      <c r="O249" s="3">
        <v>0</v>
      </c>
      <c r="P249" s="4"/>
      <c r="Q249" s="4"/>
      <c r="R249" s="4"/>
      <c r="S249" s="4"/>
      <c r="T249" s="4"/>
      <c r="U249" s="4"/>
      <c r="V249" s="4"/>
      <c r="W249" s="4"/>
      <c r="X249" s="3" t="s">
        <v>819</v>
      </c>
      <c r="Y249" s="24">
        <v>0</v>
      </c>
      <c r="Z249" s="15"/>
      <c r="AA249" s="25">
        <v>0</v>
      </c>
      <c r="AB249" s="15"/>
      <c r="AC249" s="25"/>
      <c r="AD249" s="25"/>
      <c r="AE249" s="25"/>
      <c r="AF249" s="15"/>
      <c r="AG249" s="25"/>
      <c r="AH249" s="25"/>
      <c r="AI249" s="25"/>
      <c r="AJ249" s="25"/>
      <c r="AK249" s="25"/>
      <c r="AL249" s="25"/>
      <c r="AM249" s="15"/>
      <c r="AN249" s="25"/>
      <c r="AO249" s="25"/>
      <c r="AP249" s="25"/>
      <c r="AQ249" s="25"/>
      <c r="AR249" s="25"/>
      <c r="AS249" s="25"/>
      <c r="AT249" s="1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15"/>
      <c r="BF249" s="25"/>
      <c r="BG249" s="25"/>
      <c r="BH249" s="25"/>
      <c r="BI249" s="25"/>
      <c r="BJ249" s="25"/>
      <c r="BK249" s="15"/>
      <c r="BL249" s="25"/>
      <c r="BM249" s="25"/>
      <c r="BN249" s="25"/>
      <c r="BO249" s="15"/>
      <c r="BP249" s="25"/>
      <c r="BQ249" s="25"/>
      <c r="BR249" s="25"/>
      <c r="BS249" s="25"/>
      <c r="BT249" s="25"/>
      <c r="BU249" s="15" t="s">
        <v>816</v>
      </c>
      <c r="BV249" s="45">
        <v>6</v>
      </c>
      <c r="BW249" s="11">
        <v>1</v>
      </c>
      <c r="BX249" s="11">
        <v>1</v>
      </c>
      <c r="BY249" s="11">
        <v>1</v>
      </c>
      <c r="BZ249" s="11">
        <v>1</v>
      </c>
      <c r="CA249" s="11">
        <v>0</v>
      </c>
      <c r="CB249" s="11">
        <v>0</v>
      </c>
      <c r="CC249" s="11">
        <v>0</v>
      </c>
      <c r="CD249" s="11">
        <v>0</v>
      </c>
      <c r="CE249" s="11">
        <v>0</v>
      </c>
      <c r="CF249" s="11">
        <v>0</v>
      </c>
      <c r="CG249" s="11">
        <v>2</v>
      </c>
      <c r="CH249" s="11">
        <v>0</v>
      </c>
      <c r="CI249" s="11">
        <v>0</v>
      </c>
      <c r="CJ249" s="49" t="s">
        <v>817</v>
      </c>
      <c r="CK249" s="70">
        <f>SUM(CL249,CW249,DA249,DF249,DK249)</f>
        <v>0</v>
      </c>
      <c r="CL249" s="71">
        <f>SUM(CM249:CV249)</f>
        <v>0</v>
      </c>
      <c r="CM249" s="72">
        <v>0</v>
      </c>
      <c r="CN249" s="72">
        <v>0</v>
      </c>
      <c r="CO249" s="72">
        <v>0</v>
      </c>
      <c r="CP249" s="72">
        <v>0</v>
      </c>
      <c r="CQ249" s="72">
        <v>0</v>
      </c>
      <c r="CR249" s="72">
        <v>0</v>
      </c>
      <c r="CS249" s="72">
        <v>0</v>
      </c>
      <c r="CT249" s="72">
        <v>0</v>
      </c>
      <c r="CU249" s="72">
        <v>0</v>
      </c>
      <c r="CV249" s="72">
        <v>0</v>
      </c>
      <c r="CW249" s="71">
        <f>SUM(CX249:CZ249)</f>
        <v>0</v>
      </c>
      <c r="CX249" s="72">
        <v>0</v>
      </c>
      <c r="CY249" s="72">
        <v>0</v>
      </c>
      <c r="CZ249" s="72">
        <v>0</v>
      </c>
      <c r="DA249" s="71">
        <f>SUM(DB249:DE249)</f>
        <v>0</v>
      </c>
      <c r="DB249" s="72">
        <v>0</v>
      </c>
      <c r="DC249" s="72">
        <v>0</v>
      </c>
      <c r="DD249" s="72">
        <v>0</v>
      </c>
      <c r="DE249" s="72">
        <v>0</v>
      </c>
      <c r="DF249" s="71">
        <f>SUM(DG249:DJ249)</f>
        <v>0</v>
      </c>
      <c r="DG249" s="72">
        <v>0</v>
      </c>
      <c r="DH249" s="72">
        <v>0</v>
      </c>
      <c r="DI249" s="72">
        <v>0</v>
      </c>
      <c r="DJ249" s="72">
        <v>0</v>
      </c>
      <c r="DK249" s="71">
        <f>SUM(DL249:DO249)</f>
        <v>0</v>
      </c>
      <c r="DL249" s="72">
        <v>0</v>
      </c>
      <c r="DM249" s="72">
        <v>0</v>
      </c>
      <c r="DN249" s="72">
        <v>0</v>
      </c>
      <c r="DO249" s="72">
        <v>0</v>
      </c>
      <c r="DP249" s="73" t="s">
        <v>818</v>
      </c>
    </row>
    <row r="250" spans="1:120" ht="16.5" customHeight="1">
      <c r="A250" s="26" t="s">
        <v>488</v>
      </c>
      <c r="C250" s="27">
        <v>10</v>
      </c>
      <c r="D250" s="27">
        <v>10</v>
      </c>
      <c r="H250" s="28"/>
      <c r="I250" s="30"/>
      <c r="J250" s="29" t="s">
        <v>489</v>
      </c>
      <c r="K250" s="29"/>
      <c r="L250" s="27"/>
      <c r="M250" s="44">
        <v>341</v>
      </c>
      <c r="N250" s="76">
        <f>SUM(O250,Y250,BV250,CK250)</f>
        <v>68</v>
      </c>
      <c r="O250" s="3">
        <v>36</v>
      </c>
      <c r="P250" s="4">
        <v>2</v>
      </c>
      <c r="Q250" s="4">
        <v>2</v>
      </c>
      <c r="R250" s="5">
        <v>6</v>
      </c>
      <c r="S250" s="5">
        <v>4</v>
      </c>
      <c r="T250" s="5">
        <v>4</v>
      </c>
      <c r="U250" s="5">
        <v>6</v>
      </c>
      <c r="V250" s="5">
        <v>0</v>
      </c>
      <c r="W250" s="5">
        <v>12</v>
      </c>
      <c r="X250" s="3" t="s">
        <v>828</v>
      </c>
      <c r="Y250" s="24">
        <v>0</v>
      </c>
      <c r="Z250" s="15"/>
      <c r="AA250" s="25"/>
      <c r="AB250" s="15"/>
      <c r="AC250" s="25"/>
      <c r="AD250" s="25"/>
      <c r="AE250" s="25"/>
      <c r="AF250" s="15"/>
      <c r="AG250" s="25"/>
      <c r="AH250" s="25"/>
      <c r="AI250" s="25"/>
      <c r="AJ250" s="25"/>
      <c r="AK250" s="25"/>
      <c r="AL250" s="25"/>
      <c r="AM250" s="15"/>
      <c r="AN250" s="25"/>
      <c r="AO250" s="25"/>
      <c r="AP250" s="25"/>
      <c r="AQ250" s="25"/>
      <c r="AR250" s="25"/>
      <c r="AS250" s="25"/>
      <c r="AT250" s="1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15"/>
      <c r="BF250" s="25"/>
      <c r="BG250" s="25"/>
      <c r="BH250" s="25"/>
      <c r="BI250" s="25"/>
      <c r="BJ250" s="25"/>
      <c r="BK250" s="15"/>
      <c r="BL250" s="25"/>
      <c r="BM250" s="25"/>
      <c r="BN250" s="25"/>
      <c r="BO250" s="15"/>
      <c r="BP250" s="25"/>
      <c r="BQ250" s="25"/>
      <c r="BR250" s="25"/>
      <c r="BS250" s="25"/>
      <c r="BT250" s="25"/>
      <c r="BU250" s="15" t="s">
        <v>834</v>
      </c>
      <c r="BV250" s="45">
        <v>18</v>
      </c>
      <c r="BW250" s="11">
        <v>2</v>
      </c>
      <c r="BX250" s="11">
        <v>2</v>
      </c>
      <c r="BY250" s="11">
        <v>2</v>
      </c>
      <c r="BZ250" s="11">
        <v>1</v>
      </c>
      <c r="CA250" s="11">
        <v>2</v>
      </c>
      <c r="CB250" s="11">
        <v>2</v>
      </c>
      <c r="CC250" s="11">
        <v>2</v>
      </c>
      <c r="CD250" s="11">
        <v>0</v>
      </c>
      <c r="CE250" s="11">
        <v>0</v>
      </c>
      <c r="CF250" s="11">
        <v>0</v>
      </c>
      <c r="CG250" s="11">
        <v>3</v>
      </c>
      <c r="CH250" s="11">
        <v>2</v>
      </c>
      <c r="CI250" s="11">
        <v>0</v>
      </c>
      <c r="CJ250" s="47" t="s">
        <v>695</v>
      </c>
      <c r="CK250" s="70">
        <f>SUM(CL250,CW250,DA250,DF250,DK250)</f>
        <v>14</v>
      </c>
      <c r="CL250" s="71">
        <v>10</v>
      </c>
      <c r="CM250" s="72">
        <v>2</v>
      </c>
      <c r="CN250" s="72">
        <v>2</v>
      </c>
      <c r="CO250" s="72">
        <v>0</v>
      </c>
      <c r="CP250" s="72">
        <v>0</v>
      </c>
      <c r="CQ250" s="72">
        <v>0</v>
      </c>
      <c r="CR250" s="72">
        <v>0</v>
      </c>
      <c r="CS250" s="72">
        <v>0</v>
      </c>
      <c r="CT250" s="72">
        <v>2</v>
      </c>
      <c r="CU250" s="72">
        <v>2</v>
      </c>
      <c r="CV250" s="72">
        <v>2</v>
      </c>
      <c r="CW250" s="71">
        <f>SUM(CX250:CZ250)</f>
        <v>0</v>
      </c>
      <c r="CX250" s="72">
        <v>0</v>
      </c>
      <c r="CY250" s="72">
        <v>0</v>
      </c>
      <c r="CZ250" s="72">
        <v>0</v>
      </c>
      <c r="DA250" s="71">
        <f>SUM(DB250:DE250)</f>
        <v>4</v>
      </c>
      <c r="DB250" s="72">
        <v>2</v>
      </c>
      <c r="DC250" s="72">
        <v>2</v>
      </c>
      <c r="DD250" s="72">
        <v>0</v>
      </c>
      <c r="DE250" s="72">
        <v>0</v>
      </c>
      <c r="DF250" s="71">
        <f>SUM(DG250:DJ250)</f>
        <v>0</v>
      </c>
      <c r="DG250" s="72">
        <v>0</v>
      </c>
      <c r="DH250" s="72">
        <v>0</v>
      </c>
      <c r="DI250" s="72">
        <v>0</v>
      </c>
      <c r="DJ250" s="72">
        <v>0</v>
      </c>
      <c r="DK250" s="71">
        <f>SUM(DL250:DO250)</f>
        <v>0</v>
      </c>
      <c r="DL250" s="72">
        <v>0</v>
      </c>
      <c r="DM250" s="72">
        <v>0</v>
      </c>
      <c r="DN250" s="72">
        <v>0</v>
      </c>
      <c r="DO250" s="72">
        <v>0</v>
      </c>
      <c r="DP250" s="71" t="s">
        <v>835</v>
      </c>
    </row>
    <row r="251" spans="1:120" ht="16.5" customHeight="1">
      <c r="A251" s="26" t="s">
        <v>490</v>
      </c>
      <c r="C251" s="27">
        <v>11</v>
      </c>
      <c r="D251" s="27">
        <v>11</v>
      </c>
      <c r="H251" s="28"/>
      <c r="I251" s="30"/>
      <c r="J251" s="29" t="s">
        <v>491</v>
      </c>
      <c r="K251" s="29"/>
      <c r="L251" s="27"/>
      <c r="M251" s="44">
        <v>58</v>
      </c>
      <c r="N251" s="76">
        <f>SUM(O251,Y251,BV251,CK251)</f>
        <v>23</v>
      </c>
      <c r="O251" s="3">
        <v>6</v>
      </c>
      <c r="P251" s="4">
        <v>0</v>
      </c>
      <c r="Q251" s="4">
        <v>0</v>
      </c>
      <c r="R251" s="4">
        <v>6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3" t="s">
        <v>793</v>
      </c>
      <c r="Y251" s="24">
        <v>0</v>
      </c>
      <c r="Z251" s="15"/>
      <c r="AA251" s="25">
        <v>0</v>
      </c>
      <c r="AB251" s="15"/>
      <c r="AC251" s="25">
        <v>0</v>
      </c>
      <c r="AD251" s="25">
        <v>0</v>
      </c>
      <c r="AE251" s="25">
        <v>0</v>
      </c>
      <c r="AF251" s="15"/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15"/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15"/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15"/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15"/>
      <c r="BL251" s="25">
        <v>0</v>
      </c>
      <c r="BM251" s="25">
        <v>0</v>
      </c>
      <c r="BN251" s="25">
        <v>0</v>
      </c>
      <c r="BO251" s="15"/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15" t="s">
        <v>109</v>
      </c>
      <c r="BV251" s="45">
        <v>17</v>
      </c>
      <c r="BW251" s="11">
        <v>1</v>
      </c>
      <c r="BX251" s="11">
        <v>2</v>
      </c>
      <c r="BY251" s="11">
        <v>1</v>
      </c>
      <c r="BZ251" s="11">
        <v>1</v>
      </c>
      <c r="CA251" s="11">
        <v>2</v>
      </c>
      <c r="CB251" s="11">
        <v>2</v>
      </c>
      <c r="CC251" s="11">
        <v>1</v>
      </c>
      <c r="CD251" s="11">
        <v>1</v>
      </c>
      <c r="CE251" s="11">
        <v>1</v>
      </c>
      <c r="CF251" s="11">
        <v>0</v>
      </c>
      <c r="CG251" s="11">
        <v>3</v>
      </c>
      <c r="CH251" s="11">
        <v>1</v>
      </c>
      <c r="CI251" s="11">
        <v>1</v>
      </c>
      <c r="CJ251" s="47" t="s">
        <v>797</v>
      </c>
      <c r="CK251" s="70">
        <f>SUM(CL251,CW251,DA251,DF251,DK251)</f>
        <v>0</v>
      </c>
      <c r="CL251" s="71">
        <f>SUM(CM251:CV251)</f>
        <v>0</v>
      </c>
      <c r="CM251" s="27">
        <v>0</v>
      </c>
      <c r="CN251" s="27">
        <v>0</v>
      </c>
      <c r="CO251" s="27">
        <v>0</v>
      </c>
      <c r="CP251" s="27">
        <v>0</v>
      </c>
      <c r="CQ251" s="27">
        <v>0</v>
      </c>
      <c r="CR251" s="27">
        <v>0</v>
      </c>
      <c r="CS251" s="27">
        <v>0</v>
      </c>
      <c r="CT251" s="27">
        <v>0</v>
      </c>
      <c r="CU251" s="27">
        <v>0</v>
      </c>
      <c r="CV251" s="27">
        <v>0</v>
      </c>
      <c r="CW251" s="71">
        <f>SUM(CX251:CZ251)</f>
        <v>0</v>
      </c>
      <c r="CX251" s="27">
        <v>0</v>
      </c>
      <c r="CY251" s="27">
        <v>0</v>
      </c>
      <c r="CZ251" s="27">
        <v>0</v>
      </c>
      <c r="DA251" s="71">
        <f>SUM(DB251:DE251)</f>
        <v>0</v>
      </c>
      <c r="DB251" s="27">
        <v>0</v>
      </c>
      <c r="DC251" s="27">
        <v>0</v>
      </c>
      <c r="DD251" s="27">
        <v>0</v>
      </c>
      <c r="DE251" s="27">
        <v>0</v>
      </c>
      <c r="DF251" s="71">
        <f>SUM(DG251:DJ251)</f>
        <v>0</v>
      </c>
      <c r="DG251" s="27">
        <v>0</v>
      </c>
      <c r="DH251" s="27">
        <v>0</v>
      </c>
      <c r="DI251" s="27">
        <v>0</v>
      </c>
      <c r="DJ251" s="27">
        <v>0</v>
      </c>
      <c r="DK251" s="71">
        <f>SUM(DL251:DO251)</f>
        <v>0</v>
      </c>
      <c r="DL251" s="27">
        <v>0</v>
      </c>
      <c r="DM251" s="27">
        <v>0</v>
      </c>
      <c r="DN251" s="27">
        <v>0</v>
      </c>
      <c r="DO251" s="27">
        <v>0</v>
      </c>
      <c r="DP251" s="71" t="s">
        <v>798</v>
      </c>
    </row>
    <row r="252" spans="1:120" ht="16.5" customHeight="1">
      <c r="A252" s="26" t="s">
        <v>492</v>
      </c>
      <c r="C252" s="27">
        <v>8</v>
      </c>
      <c r="D252" s="27">
        <v>8</v>
      </c>
      <c r="H252" s="28"/>
      <c r="I252" s="30"/>
      <c r="J252" s="29" t="s">
        <v>493</v>
      </c>
      <c r="K252" s="29"/>
      <c r="L252" s="27"/>
      <c r="M252" s="44">
        <v>233</v>
      </c>
      <c r="N252" s="76">
        <f>SUM(O252,Y252,BV252,CK252)</f>
        <v>0</v>
      </c>
      <c r="O252" s="3">
        <v>0</v>
      </c>
      <c r="P252" s="4"/>
      <c r="Q252" s="4"/>
      <c r="R252" s="4"/>
      <c r="S252" s="4"/>
      <c r="T252" s="4"/>
      <c r="U252" s="4"/>
      <c r="V252" s="4"/>
      <c r="W252" s="4"/>
      <c r="X252" s="3" t="s">
        <v>819</v>
      </c>
      <c r="Y252" s="24">
        <v>0</v>
      </c>
      <c r="Z252" s="15" t="s">
        <v>820</v>
      </c>
      <c r="AA252" s="25"/>
      <c r="AB252" s="15"/>
      <c r="AC252" s="25"/>
      <c r="AD252" s="25"/>
      <c r="AE252" s="25"/>
      <c r="AF252" s="15"/>
      <c r="AG252" s="25"/>
      <c r="AH252" s="25"/>
      <c r="AI252" s="25"/>
      <c r="AJ252" s="25"/>
      <c r="AK252" s="25"/>
      <c r="AL252" s="25"/>
      <c r="AM252" s="15"/>
      <c r="AN252" s="25"/>
      <c r="AO252" s="25"/>
      <c r="AP252" s="25"/>
      <c r="AQ252" s="25"/>
      <c r="AR252" s="25"/>
      <c r="AS252" s="25"/>
      <c r="AT252" s="1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15"/>
      <c r="BF252" s="25"/>
      <c r="BG252" s="25"/>
      <c r="BH252" s="25"/>
      <c r="BI252" s="25"/>
      <c r="BJ252" s="25"/>
      <c r="BK252" s="15"/>
      <c r="BL252" s="25"/>
      <c r="BM252" s="25"/>
      <c r="BN252" s="25"/>
      <c r="BO252" s="15"/>
      <c r="BP252" s="25"/>
      <c r="BQ252" s="25"/>
      <c r="BR252" s="25"/>
      <c r="BS252" s="25"/>
      <c r="BT252" s="25"/>
      <c r="BU252" s="15" t="s">
        <v>821</v>
      </c>
      <c r="BV252" s="45">
        <v>0</v>
      </c>
      <c r="BW252" s="11">
        <v>0</v>
      </c>
      <c r="BX252" s="11">
        <v>0</v>
      </c>
      <c r="BY252" s="11">
        <v>0</v>
      </c>
      <c r="BZ252" s="11">
        <v>0</v>
      </c>
      <c r="CA252" s="11">
        <v>0</v>
      </c>
      <c r="CB252" s="11">
        <v>0</v>
      </c>
      <c r="CC252" s="11">
        <v>0</v>
      </c>
      <c r="CD252" s="11">
        <v>0</v>
      </c>
      <c r="CE252" s="11">
        <v>0</v>
      </c>
      <c r="CF252" s="11">
        <v>0</v>
      </c>
      <c r="CG252" s="11">
        <v>0</v>
      </c>
      <c r="CH252" s="11">
        <v>0</v>
      </c>
      <c r="CI252" s="11">
        <v>0</v>
      </c>
      <c r="CJ252" s="47" t="s">
        <v>825</v>
      </c>
      <c r="CK252" s="70">
        <f>SUM(CL252,CW252,DA252,DF252,DK252)</f>
        <v>0</v>
      </c>
      <c r="CL252" s="74">
        <f>SUM(CM252:CV252)</f>
        <v>0</v>
      </c>
      <c r="CM252" s="75">
        <v>0</v>
      </c>
      <c r="CN252" s="75">
        <v>0</v>
      </c>
      <c r="CO252" s="75">
        <v>0</v>
      </c>
      <c r="CP252" s="75">
        <v>0</v>
      </c>
      <c r="CQ252" s="75">
        <v>0</v>
      </c>
      <c r="CR252" s="75">
        <v>0</v>
      </c>
      <c r="CS252" s="75">
        <v>0</v>
      </c>
      <c r="CT252" s="75">
        <v>0</v>
      </c>
      <c r="CU252" s="75">
        <v>0</v>
      </c>
      <c r="CV252" s="75">
        <v>0</v>
      </c>
      <c r="CW252" s="71">
        <f>SUM(CX252:CZ252)</f>
        <v>0</v>
      </c>
      <c r="CX252" s="75">
        <v>0</v>
      </c>
      <c r="CY252" s="75">
        <v>0</v>
      </c>
      <c r="CZ252" s="75">
        <v>0</v>
      </c>
      <c r="DA252" s="71">
        <f>SUM(DB252:DE252)</f>
        <v>0</v>
      </c>
      <c r="DB252" s="75">
        <v>0</v>
      </c>
      <c r="DC252" s="75">
        <v>0</v>
      </c>
      <c r="DD252" s="75">
        <v>0</v>
      </c>
      <c r="DE252" s="75">
        <v>0</v>
      </c>
      <c r="DF252" s="71">
        <f>SUM(DG252:DJ252)</f>
        <v>0</v>
      </c>
      <c r="DG252" s="75">
        <v>0</v>
      </c>
      <c r="DH252" s="75">
        <v>0</v>
      </c>
      <c r="DI252" s="75">
        <v>0</v>
      </c>
      <c r="DJ252" s="75">
        <v>0</v>
      </c>
      <c r="DK252" s="71">
        <f>SUM(DL252:DO252)</f>
        <v>0</v>
      </c>
      <c r="DL252" s="75">
        <v>0</v>
      </c>
      <c r="DM252" s="75">
        <v>0</v>
      </c>
      <c r="DN252" s="75">
        <v>0</v>
      </c>
      <c r="DO252" s="75">
        <v>0</v>
      </c>
      <c r="DP252" s="73" t="s">
        <v>823</v>
      </c>
    </row>
    <row r="253" spans="1:120" ht="16.5" customHeight="1">
      <c r="A253" s="26" t="s">
        <v>494</v>
      </c>
      <c r="C253" s="27">
        <v>10</v>
      </c>
      <c r="D253" s="27">
        <v>10</v>
      </c>
      <c r="H253" s="28"/>
      <c r="I253" s="30"/>
      <c r="J253" s="29" t="s">
        <v>495</v>
      </c>
      <c r="K253" s="29"/>
      <c r="L253" s="27"/>
      <c r="M253" s="44">
        <v>227</v>
      </c>
      <c r="N253" s="76">
        <f>SUM(O253,Y253,BV253,CK253)</f>
        <v>8</v>
      </c>
      <c r="O253" s="3">
        <v>0</v>
      </c>
      <c r="P253" s="4"/>
      <c r="Q253" s="4"/>
      <c r="R253" s="4"/>
      <c r="S253" s="4"/>
      <c r="T253" s="4"/>
      <c r="U253" s="4"/>
      <c r="V253" s="4"/>
      <c r="W253" s="4"/>
      <c r="X253" s="3" t="s">
        <v>819</v>
      </c>
      <c r="Y253" s="24">
        <v>0</v>
      </c>
      <c r="Z253" s="15" t="s">
        <v>820</v>
      </c>
      <c r="AA253" s="25"/>
      <c r="AB253" s="15"/>
      <c r="AC253" s="25"/>
      <c r="AD253" s="25"/>
      <c r="AE253" s="25"/>
      <c r="AF253" s="15"/>
      <c r="AG253" s="25"/>
      <c r="AH253" s="25"/>
      <c r="AI253" s="25"/>
      <c r="AJ253" s="25"/>
      <c r="AK253" s="25"/>
      <c r="AL253" s="25"/>
      <c r="AM253" s="15"/>
      <c r="AN253" s="25"/>
      <c r="AO253" s="25"/>
      <c r="AP253" s="25"/>
      <c r="AQ253" s="25"/>
      <c r="AR253" s="25"/>
      <c r="AS253" s="25"/>
      <c r="AT253" s="1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15"/>
      <c r="BF253" s="25"/>
      <c r="BG253" s="25"/>
      <c r="BH253" s="25"/>
      <c r="BI253" s="25"/>
      <c r="BJ253" s="25"/>
      <c r="BK253" s="15"/>
      <c r="BL253" s="25"/>
      <c r="BM253" s="25"/>
      <c r="BN253" s="25"/>
      <c r="BO253" s="15"/>
      <c r="BP253" s="25"/>
      <c r="BQ253" s="25"/>
      <c r="BR253" s="25"/>
      <c r="BS253" s="25"/>
      <c r="BT253" s="25"/>
      <c r="BU253" s="15" t="s">
        <v>821</v>
      </c>
      <c r="BV253" s="45">
        <v>0</v>
      </c>
      <c r="BW253" s="11">
        <v>0</v>
      </c>
      <c r="BX253" s="11">
        <v>0</v>
      </c>
      <c r="BY253" s="11">
        <v>0</v>
      </c>
      <c r="BZ253" s="11">
        <v>0</v>
      </c>
      <c r="CA253" s="11">
        <v>0</v>
      </c>
      <c r="CB253" s="11">
        <v>0</v>
      </c>
      <c r="CC253" s="11">
        <v>0</v>
      </c>
      <c r="CD253" s="11">
        <v>0</v>
      </c>
      <c r="CE253" s="11">
        <v>0</v>
      </c>
      <c r="CF253" s="11">
        <v>0</v>
      </c>
      <c r="CG253" s="11">
        <v>0</v>
      </c>
      <c r="CH253" s="11">
        <v>0</v>
      </c>
      <c r="CI253" s="11">
        <v>0</v>
      </c>
      <c r="CJ253" s="47" t="s">
        <v>822</v>
      </c>
      <c r="CK253" s="70">
        <f>SUM(CL253,CW253,DA253,DF253,DK253)</f>
        <v>8</v>
      </c>
      <c r="CL253" s="74">
        <f>SUM(CM253:CV253)</f>
        <v>8</v>
      </c>
      <c r="CM253" s="75">
        <v>2</v>
      </c>
      <c r="CN253" s="75">
        <v>2</v>
      </c>
      <c r="CO253" s="75">
        <v>2</v>
      </c>
      <c r="CP253" s="75">
        <v>0</v>
      </c>
      <c r="CQ253" s="75">
        <v>2</v>
      </c>
      <c r="CR253" s="75">
        <v>0</v>
      </c>
      <c r="CS253" s="75">
        <v>0</v>
      </c>
      <c r="CT253" s="75">
        <v>0</v>
      </c>
      <c r="CU253" s="75">
        <v>0</v>
      </c>
      <c r="CV253" s="75">
        <v>0</v>
      </c>
      <c r="CW253" s="71">
        <f>SUM(CX253:CZ253)</f>
        <v>0</v>
      </c>
      <c r="CX253" s="75">
        <v>0</v>
      </c>
      <c r="CY253" s="75">
        <v>0</v>
      </c>
      <c r="CZ253" s="75">
        <v>0</v>
      </c>
      <c r="DA253" s="71">
        <f>SUM(DB253:DE253)</f>
        <v>0</v>
      </c>
      <c r="DB253" s="75">
        <v>0</v>
      </c>
      <c r="DC253" s="75">
        <v>0</v>
      </c>
      <c r="DD253" s="75">
        <v>0</v>
      </c>
      <c r="DE253" s="75">
        <v>0</v>
      </c>
      <c r="DF253" s="71">
        <f>SUM(DG253:DJ253)</f>
        <v>0</v>
      </c>
      <c r="DG253" s="75">
        <v>0</v>
      </c>
      <c r="DH253" s="75">
        <v>0</v>
      </c>
      <c r="DI253" s="75">
        <v>0</v>
      </c>
      <c r="DJ253" s="75">
        <v>0</v>
      </c>
      <c r="DK253" s="71">
        <f>SUM(DL253:DO253)</f>
        <v>0</v>
      </c>
      <c r="DL253" s="75">
        <v>0</v>
      </c>
      <c r="DM253" s="75">
        <v>0</v>
      </c>
      <c r="DN253" s="75">
        <v>0</v>
      </c>
      <c r="DO253" s="75">
        <v>0</v>
      </c>
      <c r="DP253" s="73" t="s">
        <v>823</v>
      </c>
    </row>
    <row r="254" spans="1:120" ht="16.5" customHeight="1">
      <c r="A254" s="26" t="s">
        <v>496</v>
      </c>
      <c r="C254" s="27">
        <v>9</v>
      </c>
      <c r="D254" s="27">
        <v>9</v>
      </c>
      <c r="H254" s="28"/>
      <c r="I254" s="30"/>
      <c r="J254" s="29" t="s">
        <v>497</v>
      </c>
      <c r="K254" s="29"/>
      <c r="L254" s="27"/>
      <c r="M254" s="44">
        <v>121</v>
      </c>
      <c r="N254" s="76">
        <f>SUM(O254,Y254,BV254,CK254)</f>
        <v>46</v>
      </c>
      <c r="O254" s="3">
        <v>20</v>
      </c>
      <c r="P254" s="4">
        <v>2</v>
      </c>
      <c r="Q254" s="4">
        <v>4</v>
      </c>
      <c r="R254" s="4">
        <v>6</v>
      </c>
      <c r="S254" s="4">
        <v>4</v>
      </c>
      <c r="T254" s="4">
        <v>4</v>
      </c>
      <c r="U254" s="4"/>
      <c r="V254" s="4"/>
      <c r="W254" s="4"/>
      <c r="X254" s="3" t="s">
        <v>808</v>
      </c>
      <c r="Y254" s="24">
        <v>0</v>
      </c>
      <c r="Z254" s="15"/>
      <c r="AA254" s="25">
        <v>0</v>
      </c>
      <c r="AB254" s="15"/>
      <c r="AC254" s="25"/>
      <c r="AD254" s="25"/>
      <c r="AE254" s="25"/>
      <c r="AF254" s="15"/>
      <c r="AG254" s="25"/>
      <c r="AH254" s="25"/>
      <c r="AI254" s="25"/>
      <c r="AJ254" s="25"/>
      <c r="AK254" s="25"/>
      <c r="AL254" s="25"/>
      <c r="AM254" s="15"/>
      <c r="AN254" s="25"/>
      <c r="AO254" s="25"/>
      <c r="AP254" s="25"/>
      <c r="AQ254" s="25"/>
      <c r="AR254" s="25"/>
      <c r="AS254" s="25"/>
      <c r="AT254" s="1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15"/>
      <c r="BF254" s="25"/>
      <c r="BG254" s="25"/>
      <c r="BH254" s="25"/>
      <c r="BI254" s="25"/>
      <c r="BJ254" s="25"/>
      <c r="BK254" s="15"/>
      <c r="BL254" s="25"/>
      <c r="BM254" s="25"/>
      <c r="BN254" s="25"/>
      <c r="BO254" s="15"/>
      <c r="BP254" s="25"/>
      <c r="BQ254" s="25"/>
      <c r="BR254" s="25"/>
      <c r="BS254" s="25"/>
      <c r="BT254" s="25"/>
      <c r="BU254" s="15" t="s">
        <v>809</v>
      </c>
      <c r="BV254" s="45">
        <v>26</v>
      </c>
      <c r="BW254" s="17">
        <v>2</v>
      </c>
      <c r="BX254" s="17">
        <v>2</v>
      </c>
      <c r="BY254" s="17">
        <v>2</v>
      </c>
      <c r="BZ254" s="17">
        <v>2</v>
      </c>
      <c r="CA254" s="17">
        <v>2</v>
      </c>
      <c r="CB254" s="17">
        <v>2</v>
      </c>
      <c r="CC254" s="17">
        <v>2</v>
      </c>
      <c r="CD254" s="17">
        <v>2</v>
      </c>
      <c r="CE254" s="17">
        <v>2</v>
      </c>
      <c r="CF254" s="17">
        <v>2</v>
      </c>
      <c r="CG254" s="17">
        <v>2</v>
      </c>
      <c r="CH254" s="17">
        <v>2</v>
      </c>
      <c r="CI254" s="17">
        <v>2</v>
      </c>
      <c r="CJ254" s="48" t="s">
        <v>806</v>
      </c>
      <c r="CK254" s="70">
        <f>SUM(CL254,CW254,DA254,DF254,DK254)</f>
        <v>0</v>
      </c>
      <c r="CL254" s="71">
        <f>SUM(CM254:CV254)</f>
        <v>0</v>
      </c>
      <c r="CM254" s="72">
        <v>0</v>
      </c>
      <c r="CN254" s="72">
        <v>0</v>
      </c>
      <c r="CO254" s="72">
        <v>0</v>
      </c>
      <c r="CP254" s="72">
        <v>0</v>
      </c>
      <c r="CQ254" s="72">
        <v>0</v>
      </c>
      <c r="CR254" s="72">
        <v>0</v>
      </c>
      <c r="CS254" s="72">
        <v>0</v>
      </c>
      <c r="CT254" s="72">
        <v>0</v>
      </c>
      <c r="CU254" s="72">
        <v>0</v>
      </c>
      <c r="CV254" s="72">
        <v>0</v>
      </c>
      <c r="CW254" s="71">
        <f>SUM(CX254:CZ254)</f>
        <v>0</v>
      </c>
      <c r="CX254" s="72">
        <v>0</v>
      </c>
      <c r="CY254" s="72">
        <v>0</v>
      </c>
      <c r="CZ254" s="72">
        <v>0</v>
      </c>
      <c r="DA254" s="71">
        <f>SUM(DB254:DE254)</f>
        <v>0</v>
      </c>
      <c r="DB254" s="72">
        <v>0</v>
      </c>
      <c r="DC254" s="72">
        <v>0</v>
      </c>
      <c r="DD254" s="72">
        <v>0</v>
      </c>
      <c r="DE254" s="72">
        <v>0</v>
      </c>
      <c r="DF254" s="71">
        <f>SUM(DG254:DJ254)</f>
        <v>0</v>
      </c>
      <c r="DG254" s="72">
        <v>0</v>
      </c>
      <c r="DH254" s="72">
        <v>0</v>
      </c>
      <c r="DI254" s="72">
        <v>0</v>
      </c>
      <c r="DJ254" s="72">
        <v>0</v>
      </c>
      <c r="DK254" s="71">
        <f>SUM(DL254:DO254)</f>
        <v>0</v>
      </c>
      <c r="DL254" s="72">
        <v>0</v>
      </c>
      <c r="DM254" s="72">
        <v>0</v>
      </c>
      <c r="DN254" s="72">
        <v>0</v>
      </c>
      <c r="DO254" s="72">
        <v>0</v>
      </c>
      <c r="DP254" s="71" t="s">
        <v>807</v>
      </c>
    </row>
    <row r="255" spans="1:120" ht="16.5" customHeight="1">
      <c r="A255" s="26" t="s">
        <v>498</v>
      </c>
      <c r="C255" s="27">
        <v>9</v>
      </c>
      <c r="D255" s="27">
        <v>9</v>
      </c>
      <c r="H255" s="28"/>
      <c r="I255" s="30"/>
      <c r="J255" s="29" t="s">
        <v>499</v>
      </c>
      <c r="K255" s="29"/>
      <c r="L255" s="27"/>
      <c r="M255" s="44">
        <v>221</v>
      </c>
      <c r="N255" s="76">
        <f>SUM(O255,Y255,BV255,CK255)</f>
        <v>35</v>
      </c>
      <c r="O255" s="3">
        <v>24</v>
      </c>
      <c r="P255" s="4">
        <v>2</v>
      </c>
      <c r="Q255" s="4">
        <v>2</v>
      </c>
      <c r="R255" s="4">
        <v>6</v>
      </c>
      <c r="S255" s="4">
        <v>4</v>
      </c>
      <c r="T255" s="4">
        <v>4</v>
      </c>
      <c r="U255" s="4">
        <v>6</v>
      </c>
      <c r="V255" s="4"/>
      <c r="W255" s="4"/>
      <c r="X255" s="3" t="s">
        <v>819</v>
      </c>
      <c r="Y255" s="24">
        <v>0</v>
      </c>
      <c r="Z255" s="15" t="s">
        <v>820</v>
      </c>
      <c r="AA255" s="25"/>
      <c r="AB255" s="15"/>
      <c r="AC255" s="25"/>
      <c r="AD255" s="25"/>
      <c r="AE255" s="25"/>
      <c r="AF255" s="15"/>
      <c r="AG255" s="25"/>
      <c r="AH255" s="25"/>
      <c r="AI255" s="25"/>
      <c r="AJ255" s="25"/>
      <c r="AK255" s="25"/>
      <c r="AL255" s="25"/>
      <c r="AM255" s="15"/>
      <c r="AN255" s="25"/>
      <c r="AO255" s="25"/>
      <c r="AP255" s="25"/>
      <c r="AQ255" s="25"/>
      <c r="AR255" s="25"/>
      <c r="AS255" s="25"/>
      <c r="AT255" s="1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15"/>
      <c r="BF255" s="25"/>
      <c r="BG255" s="25"/>
      <c r="BH255" s="25"/>
      <c r="BI255" s="25"/>
      <c r="BJ255" s="25"/>
      <c r="BK255" s="15"/>
      <c r="BL255" s="25"/>
      <c r="BM255" s="25"/>
      <c r="BN255" s="25"/>
      <c r="BO255" s="15"/>
      <c r="BP255" s="25"/>
      <c r="BQ255" s="25"/>
      <c r="BR255" s="25"/>
      <c r="BS255" s="25"/>
      <c r="BT255" s="25"/>
      <c r="BU255" s="15" t="s">
        <v>821</v>
      </c>
      <c r="BV255" s="45">
        <v>11</v>
      </c>
      <c r="BW255" s="11">
        <v>1</v>
      </c>
      <c r="BX255" s="11">
        <v>2</v>
      </c>
      <c r="BY255" s="11">
        <v>1</v>
      </c>
      <c r="BZ255" s="11">
        <v>1</v>
      </c>
      <c r="CA255" s="11">
        <v>2</v>
      </c>
      <c r="CB255" s="11">
        <v>1</v>
      </c>
      <c r="CC255" s="11">
        <v>1</v>
      </c>
      <c r="CD255" s="11">
        <v>0</v>
      </c>
      <c r="CE255" s="11">
        <v>0</v>
      </c>
      <c r="CF255" s="11">
        <v>0</v>
      </c>
      <c r="CG255" s="11">
        <v>1</v>
      </c>
      <c r="CH255" s="11">
        <v>0</v>
      </c>
      <c r="CI255" s="11">
        <v>1</v>
      </c>
      <c r="CJ255" s="47" t="s">
        <v>822</v>
      </c>
      <c r="CK255" s="70">
        <f>SUM(CL255,CW255,DA255,DF255,DK255)</f>
        <v>0</v>
      </c>
      <c r="CL255" s="74">
        <f>SUM(CM255:CV255)</f>
        <v>0</v>
      </c>
      <c r="CM255" s="75">
        <v>0</v>
      </c>
      <c r="CN255" s="75">
        <v>0</v>
      </c>
      <c r="CO255" s="75">
        <v>0</v>
      </c>
      <c r="CP255" s="75">
        <v>0</v>
      </c>
      <c r="CQ255" s="75">
        <v>0</v>
      </c>
      <c r="CR255" s="75">
        <v>0</v>
      </c>
      <c r="CS255" s="75">
        <v>0</v>
      </c>
      <c r="CT255" s="75">
        <v>0</v>
      </c>
      <c r="CU255" s="75">
        <v>0</v>
      </c>
      <c r="CV255" s="75">
        <v>0</v>
      </c>
      <c r="CW255" s="71">
        <f>SUM(CX255:CZ255)</f>
        <v>0</v>
      </c>
      <c r="CX255" s="75">
        <v>0</v>
      </c>
      <c r="CY255" s="75">
        <v>0</v>
      </c>
      <c r="CZ255" s="75">
        <v>0</v>
      </c>
      <c r="DA255" s="71">
        <f>SUM(DB255:DE255)</f>
        <v>0</v>
      </c>
      <c r="DB255" s="75">
        <v>0</v>
      </c>
      <c r="DC255" s="75">
        <v>0</v>
      </c>
      <c r="DD255" s="75">
        <v>0</v>
      </c>
      <c r="DE255" s="75">
        <v>0</v>
      </c>
      <c r="DF255" s="71">
        <f>SUM(DG255:DJ255)</f>
        <v>0</v>
      </c>
      <c r="DG255" s="75">
        <v>0</v>
      </c>
      <c r="DH255" s="75">
        <v>0</v>
      </c>
      <c r="DI255" s="75">
        <v>0</v>
      </c>
      <c r="DJ255" s="75">
        <v>0</v>
      </c>
      <c r="DK255" s="71">
        <f>SUM(DL255:DO255)</f>
        <v>0</v>
      </c>
      <c r="DL255" s="75">
        <v>0</v>
      </c>
      <c r="DM255" s="75">
        <v>0</v>
      </c>
      <c r="DN255" s="75">
        <v>0</v>
      </c>
      <c r="DO255" s="75">
        <v>0</v>
      </c>
      <c r="DP255" s="73" t="s">
        <v>823</v>
      </c>
    </row>
    <row r="256" spans="1:120" ht="16.5" customHeight="1">
      <c r="A256" s="26" t="s">
        <v>500</v>
      </c>
      <c r="B256" s="30"/>
      <c r="C256" s="27">
        <v>9</v>
      </c>
      <c r="D256" s="27">
        <v>9</v>
      </c>
      <c r="H256" s="28"/>
      <c r="I256" s="30"/>
      <c r="J256" s="29" t="s">
        <v>501</v>
      </c>
      <c r="K256" s="29"/>
      <c r="L256" s="27"/>
      <c r="M256" s="44">
        <v>224</v>
      </c>
      <c r="N256" s="76">
        <f>SUM(O256,Y256,BV256,CK256)</f>
        <v>88</v>
      </c>
      <c r="O256" s="3">
        <v>38</v>
      </c>
      <c r="P256" s="4">
        <v>2</v>
      </c>
      <c r="Q256" s="4">
        <v>4</v>
      </c>
      <c r="R256" s="4">
        <v>6</v>
      </c>
      <c r="S256" s="4">
        <v>4</v>
      </c>
      <c r="T256" s="4">
        <v>4</v>
      </c>
      <c r="U256" s="4">
        <v>6</v>
      </c>
      <c r="V256" s="4"/>
      <c r="W256" s="4">
        <v>12</v>
      </c>
      <c r="X256" s="3" t="s">
        <v>819</v>
      </c>
      <c r="Y256" s="24">
        <v>0</v>
      </c>
      <c r="Z256" s="15" t="s">
        <v>820</v>
      </c>
      <c r="AA256" s="25"/>
      <c r="AB256" s="15"/>
      <c r="AC256" s="25"/>
      <c r="AD256" s="25"/>
      <c r="AE256" s="25"/>
      <c r="AF256" s="15"/>
      <c r="AG256" s="25"/>
      <c r="AH256" s="25"/>
      <c r="AI256" s="25"/>
      <c r="AJ256" s="25"/>
      <c r="AK256" s="25"/>
      <c r="AL256" s="25"/>
      <c r="AM256" s="15"/>
      <c r="AN256" s="25"/>
      <c r="AO256" s="25"/>
      <c r="AP256" s="25"/>
      <c r="AQ256" s="25"/>
      <c r="AR256" s="25"/>
      <c r="AS256" s="25"/>
      <c r="AT256" s="1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15"/>
      <c r="BF256" s="25"/>
      <c r="BG256" s="25"/>
      <c r="BH256" s="25"/>
      <c r="BI256" s="25"/>
      <c r="BJ256" s="25"/>
      <c r="BK256" s="15"/>
      <c r="BL256" s="25"/>
      <c r="BM256" s="25"/>
      <c r="BN256" s="25"/>
      <c r="BO256" s="15"/>
      <c r="BP256" s="25"/>
      <c r="BQ256" s="25"/>
      <c r="BR256" s="25"/>
      <c r="BS256" s="25"/>
      <c r="BT256" s="25"/>
      <c r="BU256" s="15" t="s">
        <v>821</v>
      </c>
      <c r="BV256" s="45">
        <v>4</v>
      </c>
      <c r="BW256" s="11">
        <v>0</v>
      </c>
      <c r="BX256" s="11">
        <v>2</v>
      </c>
      <c r="BY256" s="11">
        <v>0</v>
      </c>
      <c r="BZ256" s="11">
        <v>0</v>
      </c>
      <c r="CA256" s="11">
        <v>0</v>
      </c>
      <c r="CB256" s="11">
        <v>1</v>
      </c>
      <c r="CC256" s="11">
        <v>1</v>
      </c>
      <c r="CD256" s="11">
        <v>0</v>
      </c>
      <c r="CE256" s="11">
        <v>0</v>
      </c>
      <c r="CF256" s="11">
        <v>0</v>
      </c>
      <c r="CG256" s="11">
        <v>0</v>
      </c>
      <c r="CH256" s="11">
        <v>0</v>
      </c>
      <c r="CI256" s="11">
        <v>0</v>
      </c>
      <c r="CJ256" s="47" t="s">
        <v>822</v>
      </c>
      <c r="CK256" s="70">
        <f>SUM(CL256,CW256,DA256,DF256,DK256)</f>
        <v>46</v>
      </c>
      <c r="CL256" s="74">
        <f>SUM(CM256:CV256)</f>
        <v>20</v>
      </c>
      <c r="CM256" s="75">
        <v>2</v>
      </c>
      <c r="CN256" s="75">
        <v>2</v>
      </c>
      <c r="CO256" s="75">
        <v>2</v>
      </c>
      <c r="CP256" s="75">
        <v>2</v>
      </c>
      <c r="CQ256" s="75">
        <v>2</v>
      </c>
      <c r="CR256" s="75">
        <v>2</v>
      </c>
      <c r="CS256" s="75">
        <v>2</v>
      </c>
      <c r="CT256" s="75">
        <v>2</v>
      </c>
      <c r="CU256" s="75">
        <v>2</v>
      </c>
      <c r="CV256" s="75">
        <v>2</v>
      </c>
      <c r="CW256" s="71">
        <f>SUM(CX256:CZ256)</f>
        <v>4</v>
      </c>
      <c r="CX256" s="75">
        <v>2</v>
      </c>
      <c r="CY256" s="75">
        <v>0</v>
      </c>
      <c r="CZ256" s="75">
        <v>2</v>
      </c>
      <c r="DA256" s="71">
        <f>SUM(DB256:DE256)</f>
        <v>8</v>
      </c>
      <c r="DB256" s="75">
        <v>2</v>
      </c>
      <c r="DC256" s="75">
        <v>2</v>
      </c>
      <c r="DD256" s="75">
        <v>2</v>
      </c>
      <c r="DE256" s="75">
        <v>2</v>
      </c>
      <c r="DF256" s="71">
        <f>SUM(DG256:DJ256)</f>
        <v>6</v>
      </c>
      <c r="DG256" s="75">
        <v>0</v>
      </c>
      <c r="DH256" s="75">
        <v>2</v>
      </c>
      <c r="DI256" s="75">
        <v>2</v>
      </c>
      <c r="DJ256" s="75">
        <v>2</v>
      </c>
      <c r="DK256" s="71">
        <f>SUM(DL256:DO256)</f>
        <v>8</v>
      </c>
      <c r="DL256" s="75">
        <v>2</v>
      </c>
      <c r="DM256" s="75">
        <v>2</v>
      </c>
      <c r="DN256" s="75">
        <v>2</v>
      </c>
      <c r="DO256" s="75">
        <v>2</v>
      </c>
      <c r="DP256" s="73" t="s">
        <v>823</v>
      </c>
    </row>
    <row r="257" spans="1:120" ht="16.5" customHeight="1">
      <c r="A257" s="26" t="s">
        <v>502</v>
      </c>
      <c r="C257" s="27">
        <v>10</v>
      </c>
      <c r="D257" s="27">
        <v>10</v>
      </c>
      <c r="H257" s="28"/>
      <c r="I257" s="30"/>
      <c r="J257" s="29" t="s">
        <v>503</v>
      </c>
      <c r="K257" s="29"/>
      <c r="L257" s="27"/>
      <c r="M257" s="44">
        <v>116</v>
      </c>
      <c r="N257" s="76">
        <f>SUM(O257,Y257,BV257,CK257)</f>
        <v>26</v>
      </c>
      <c r="O257" s="3">
        <v>0</v>
      </c>
      <c r="P257" s="4"/>
      <c r="Q257" s="4"/>
      <c r="R257" s="4"/>
      <c r="S257" s="4"/>
      <c r="T257" s="4"/>
      <c r="U257" s="4"/>
      <c r="V257" s="4"/>
      <c r="W257" s="4"/>
      <c r="X257" s="3" t="s">
        <v>808</v>
      </c>
      <c r="Y257" s="24">
        <v>0</v>
      </c>
      <c r="Z257" s="15"/>
      <c r="AA257" s="25">
        <v>0</v>
      </c>
      <c r="AB257" s="15"/>
      <c r="AC257" s="25"/>
      <c r="AD257" s="25"/>
      <c r="AE257" s="25"/>
      <c r="AF257" s="15"/>
      <c r="AG257" s="25"/>
      <c r="AH257" s="25"/>
      <c r="AI257" s="25"/>
      <c r="AJ257" s="25"/>
      <c r="AK257" s="25"/>
      <c r="AL257" s="25"/>
      <c r="AM257" s="15"/>
      <c r="AN257" s="25"/>
      <c r="AO257" s="25"/>
      <c r="AP257" s="25"/>
      <c r="AQ257" s="25"/>
      <c r="AR257" s="25"/>
      <c r="AS257" s="25"/>
      <c r="AT257" s="1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15"/>
      <c r="BF257" s="25"/>
      <c r="BG257" s="25"/>
      <c r="BH257" s="25"/>
      <c r="BI257" s="25"/>
      <c r="BJ257" s="25"/>
      <c r="BK257" s="15"/>
      <c r="BL257" s="25"/>
      <c r="BM257" s="25"/>
      <c r="BN257" s="25"/>
      <c r="BO257" s="15"/>
      <c r="BP257" s="25"/>
      <c r="BQ257" s="25"/>
      <c r="BR257" s="25"/>
      <c r="BS257" s="25"/>
      <c r="BT257" s="25"/>
      <c r="BU257" s="15" t="s">
        <v>805</v>
      </c>
      <c r="BV257" s="45">
        <v>26</v>
      </c>
      <c r="BW257" s="17">
        <v>2</v>
      </c>
      <c r="BX257" s="17">
        <v>1</v>
      </c>
      <c r="BY257" s="17">
        <v>3</v>
      </c>
      <c r="BZ257" s="17">
        <v>2</v>
      </c>
      <c r="CA257" s="17">
        <v>2</v>
      </c>
      <c r="CB257" s="17">
        <v>2</v>
      </c>
      <c r="CC257" s="17">
        <v>2</v>
      </c>
      <c r="CD257" s="17">
        <v>2</v>
      </c>
      <c r="CE257" s="17">
        <v>2</v>
      </c>
      <c r="CF257" s="17">
        <v>2</v>
      </c>
      <c r="CG257" s="17">
        <v>2</v>
      </c>
      <c r="CH257" s="17">
        <v>2</v>
      </c>
      <c r="CI257" s="17">
        <v>2</v>
      </c>
      <c r="CJ257" s="48" t="s">
        <v>806</v>
      </c>
      <c r="CK257" s="70">
        <f>SUM(CL257,CW257,DA257,DF257,DK257)</f>
        <v>0</v>
      </c>
      <c r="CL257" s="71">
        <f>SUM(CM257:CV257)</f>
        <v>0</v>
      </c>
      <c r="CM257" s="72">
        <v>0</v>
      </c>
      <c r="CN257" s="72">
        <v>0</v>
      </c>
      <c r="CO257" s="72">
        <v>0</v>
      </c>
      <c r="CP257" s="72">
        <v>0</v>
      </c>
      <c r="CQ257" s="72">
        <v>0</v>
      </c>
      <c r="CR257" s="72">
        <v>0</v>
      </c>
      <c r="CS257" s="72">
        <v>0</v>
      </c>
      <c r="CT257" s="72">
        <v>0</v>
      </c>
      <c r="CU257" s="72">
        <v>0</v>
      </c>
      <c r="CV257" s="72">
        <v>0</v>
      </c>
      <c r="CW257" s="71">
        <f>SUM(CX257:CZ257)</f>
        <v>0</v>
      </c>
      <c r="CX257" s="72">
        <v>0</v>
      </c>
      <c r="CY257" s="72">
        <v>0</v>
      </c>
      <c r="CZ257" s="72">
        <v>0</v>
      </c>
      <c r="DA257" s="71">
        <f>SUM(DB257:DE257)</f>
        <v>0</v>
      </c>
      <c r="DB257" s="72">
        <v>0</v>
      </c>
      <c r="DC257" s="72">
        <v>0</v>
      </c>
      <c r="DD257" s="72">
        <v>0</v>
      </c>
      <c r="DE257" s="72">
        <v>0</v>
      </c>
      <c r="DF257" s="71">
        <f>SUM(DG257:DJ257)</f>
        <v>0</v>
      </c>
      <c r="DG257" s="72">
        <v>0</v>
      </c>
      <c r="DH257" s="72">
        <v>0</v>
      </c>
      <c r="DI257" s="72">
        <v>0</v>
      </c>
      <c r="DJ257" s="72">
        <v>0</v>
      </c>
      <c r="DK257" s="71">
        <f>SUM(DL257:DO257)</f>
        <v>0</v>
      </c>
      <c r="DL257" s="72">
        <v>0</v>
      </c>
      <c r="DM257" s="72">
        <v>0</v>
      </c>
      <c r="DN257" s="72">
        <v>0</v>
      </c>
      <c r="DO257" s="72">
        <v>0</v>
      </c>
      <c r="DP257" s="71" t="s">
        <v>807</v>
      </c>
    </row>
    <row r="258" spans="1:120" ht="16.5" customHeight="1">
      <c r="A258" s="26" t="s">
        <v>504</v>
      </c>
      <c r="C258" s="27">
        <v>11</v>
      </c>
      <c r="D258" s="27">
        <v>11</v>
      </c>
      <c r="H258" s="28"/>
      <c r="I258" s="30"/>
      <c r="J258" s="29" t="s">
        <v>505</v>
      </c>
      <c r="K258" s="29"/>
      <c r="L258" s="27"/>
      <c r="M258" s="44">
        <v>75</v>
      </c>
      <c r="N258" s="76">
        <f>SUM(O258,Y258,BV258,CK258)</f>
        <v>82</v>
      </c>
      <c r="O258" s="3">
        <v>30</v>
      </c>
      <c r="P258" s="4">
        <v>2</v>
      </c>
      <c r="Q258" s="4">
        <v>4</v>
      </c>
      <c r="R258" s="4">
        <v>6</v>
      </c>
      <c r="S258" s="4">
        <v>4</v>
      </c>
      <c r="T258" s="4">
        <v>3</v>
      </c>
      <c r="U258" s="4">
        <v>3</v>
      </c>
      <c r="V258" s="4">
        <v>8</v>
      </c>
      <c r="W258" s="4"/>
      <c r="X258" s="3" t="s">
        <v>793</v>
      </c>
      <c r="Y258" s="24">
        <v>32</v>
      </c>
      <c r="Z258" s="15"/>
      <c r="AA258" s="25">
        <v>0</v>
      </c>
      <c r="AB258" s="15"/>
      <c r="AC258" s="25">
        <v>1</v>
      </c>
      <c r="AD258" s="25">
        <v>2</v>
      </c>
      <c r="AE258" s="25">
        <v>1</v>
      </c>
      <c r="AF258" s="15"/>
      <c r="AG258" s="25">
        <v>1</v>
      </c>
      <c r="AH258" s="25">
        <v>1</v>
      </c>
      <c r="AI258" s="25">
        <v>3</v>
      </c>
      <c r="AJ258" s="25"/>
      <c r="AK258" s="25">
        <v>1</v>
      </c>
      <c r="AL258" s="25">
        <v>2</v>
      </c>
      <c r="AM258" s="15"/>
      <c r="AN258" s="25"/>
      <c r="AO258" s="25"/>
      <c r="AP258" s="25"/>
      <c r="AQ258" s="25"/>
      <c r="AR258" s="25"/>
      <c r="AS258" s="25"/>
      <c r="AT258" s="15"/>
      <c r="AU258" s="25">
        <v>1</v>
      </c>
      <c r="AV258" s="25"/>
      <c r="AW258" s="25"/>
      <c r="AX258" s="25"/>
      <c r="AY258" s="25">
        <v>2</v>
      </c>
      <c r="AZ258" s="25">
        <v>1</v>
      </c>
      <c r="BA258" s="25">
        <v>2</v>
      </c>
      <c r="BB258" s="25">
        <v>1</v>
      </c>
      <c r="BC258" s="25">
        <v>1</v>
      </c>
      <c r="BD258" s="25">
        <v>1</v>
      </c>
      <c r="BE258" s="15"/>
      <c r="BF258" s="25">
        <v>3</v>
      </c>
      <c r="BG258" s="25">
        <v>1</v>
      </c>
      <c r="BH258" s="32">
        <v>1</v>
      </c>
      <c r="BI258" s="25">
        <v>1</v>
      </c>
      <c r="BJ258" s="25">
        <v>1</v>
      </c>
      <c r="BK258" s="15"/>
      <c r="BL258" s="25">
        <v>2</v>
      </c>
      <c r="BM258" s="25">
        <v>1</v>
      </c>
      <c r="BN258" s="25">
        <v>1</v>
      </c>
      <c r="BO258" s="15"/>
      <c r="BP258" s="25"/>
      <c r="BQ258" s="25"/>
      <c r="BR258" s="25"/>
      <c r="BS258" s="25"/>
      <c r="BT258" s="25"/>
      <c r="BU258" s="15" t="s">
        <v>805</v>
      </c>
      <c r="BV258" s="45">
        <v>20</v>
      </c>
      <c r="BW258" s="11">
        <v>2</v>
      </c>
      <c r="BX258" s="11">
        <v>1</v>
      </c>
      <c r="BY258" s="11">
        <v>1</v>
      </c>
      <c r="BZ258" s="11">
        <v>1</v>
      </c>
      <c r="CA258" s="11">
        <v>1</v>
      </c>
      <c r="CB258" s="11">
        <v>2</v>
      </c>
      <c r="CC258" s="11">
        <v>2</v>
      </c>
      <c r="CD258" s="11">
        <v>1</v>
      </c>
      <c r="CE258" s="11">
        <v>1</v>
      </c>
      <c r="CF258" s="11">
        <v>1</v>
      </c>
      <c r="CG258" s="11">
        <v>3</v>
      </c>
      <c r="CH258" s="11">
        <v>2</v>
      </c>
      <c r="CI258" s="11">
        <v>2</v>
      </c>
      <c r="CJ258" s="47" t="s">
        <v>803</v>
      </c>
      <c r="CK258" s="70">
        <f>SUM(CL258,CW258,DA258,DF258,DK258)</f>
        <v>0</v>
      </c>
      <c r="CL258" s="71">
        <f>SUM(CM258:CV258)</f>
        <v>0</v>
      </c>
      <c r="CM258" s="72">
        <v>0</v>
      </c>
      <c r="CN258" s="72">
        <v>0</v>
      </c>
      <c r="CO258" s="72">
        <v>0</v>
      </c>
      <c r="CP258" s="72">
        <v>0</v>
      </c>
      <c r="CQ258" s="72">
        <v>0</v>
      </c>
      <c r="CR258" s="72">
        <v>0</v>
      </c>
      <c r="CS258" s="72">
        <v>0</v>
      </c>
      <c r="CT258" s="72">
        <v>0</v>
      </c>
      <c r="CU258" s="72">
        <v>0</v>
      </c>
      <c r="CV258" s="72">
        <v>0</v>
      </c>
      <c r="CW258" s="71">
        <f>SUM(CX258:CZ258)</f>
        <v>0</v>
      </c>
      <c r="CX258" s="72">
        <v>0</v>
      </c>
      <c r="CY258" s="72">
        <v>0</v>
      </c>
      <c r="CZ258" s="72">
        <v>0</v>
      </c>
      <c r="DA258" s="71">
        <f>SUM(DB258:DE258)</f>
        <v>0</v>
      </c>
      <c r="DB258" s="72">
        <v>0</v>
      </c>
      <c r="DC258" s="72">
        <v>0</v>
      </c>
      <c r="DD258" s="72">
        <v>0</v>
      </c>
      <c r="DE258" s="72">
        <v>0</v>
      </c>
      <c r="DF258" s="71">
        <f>SUM(DG258:DJ258)</f>
        <v>0</v>
      </c>
      <c r="DG258" s="72">
        <v>0</v>
      </c>
      <c r="DH258" s="72">
        <v>0</v>
      </c>
      <c r="DI258" s="72">
        <v>0</v>
      </c>
      <c r="DJ258" s="72">
        <v>0</v>
      </c>
      <c r="DK258" s="71">
        <f>SUM(DL258:DO258)</f>
        <v>0</v>
      </c>
      <c r="DL258" s="72">
        <v>0</v>
      </c>
      <c r="DM258" s="72">
        <v>0</v>
      </c>
      <c r="DN258" s="72">
        <v>0</v>
      </c>
      <c r="DO258" s="72">
        <v>0</v>
      </c>
      <c r="DP258" s="71" t="s">
        <v>804</v>
      </c>
    </row>
    <row r="259" spans="1:120" ht="16.5" customHeight="1">
      <c r="A259" s="26" t="s">
        <v>506</v>
      </c>
      <c r="C259" s="27">
        <v>10</v>
      </c>
      <c r="D259" s="27">
        <v>10</v>
      </c>
      <c r="H259" s="28"/>
      <c r="I259" s="30"/>
      <c r="J259" s="29" t="s">
        <v>507</v>
      </c>
      <c r="K259" s="29"/>
      <c r="L259" s="27"/>
      <c r="M259" s="44">
        <v>99</v>
      </c>
      <c r="N259" s="76">
        <f>SUM(O259,Y259,BV259,CK259)</f>
        <v>49</v>
      </c>
      <c r="O259" s="3">
        <v>23</v>
      </c>
      <c r="P259" s="4">
        <v>2</v>
      </c>
      <c r="Q259" s="4">
        <v>4</v>
      </c>
      <c r="R259" s="4">
        <v>6</v>
      </c>
      <c r="S259" s="4">
        <v>1</v>
      </c>
      <c r="T259" s="4">
        <v>3</v>
      </c>
      <c r="U259" s="4">
        <v>3</v>
      </c>
      <c r="V259" s="4">
        <v>0</v>
      </c>
      <c r="W259" s="4">
        <v>0</v>
      </c>
      <c r="X259" s="3" t="s">
        <v>793</v>
      </c>
      <c r="Y259" s="24">
        <v>0</v>
      </c>
      <c r="Z259" s="15"/>
      <c r="AA259" s="25">
        <v>0</v>
      </c>
      <c r="AB259" s="15"/>
      <c r="AC259" s="25"/>
      <c r="AD259" s="25"/>
      <c r="AE259" s="25"/>
      <c r="AF259" s="15"/>
      <c r="AG259" s="25"/>
      <c r="AH259" s="25"/>
      <c r="AI259" s="25"/>
      <c r="AJ259" s="25"/>
      <c r="AK259" s="25"/>
      <c r="AL259" s="25"/>
      <c r="AM259" s="15"/>
      <c r="AN259" s="25"/>
      <c r="AO259" s="25"/>
      <c r="AP259" s="25"/>
      <c r="AQ259" s="25"/>
      <c r="AR259" s="25"/>
      <c r="AS259" s="25"/>
      <c r="AT259" s="1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15"/>
      <c r="BF259" s="25"/>
      <c r="BG259" s="25"/>
      <c r="BH259" s="25"/>
      <c r="BI259" s="25"/>
      <c r="BJ259" s="25"/>
      <c r="BK259" s="15"/>
      <c r="BL259" s="25"/>
      <c r="BM259" s="25"/>
      <c r="BN259" s="25"/>
      <c r="BO259" s="15"/>
      <c r="BP259" s="25"/>
      <c r="BQ259" s="25"/>
      <c r="BR259" s="25"/>
      <c r="BS259" s="25"/>
      <c r="BT259" s="25"/>
      <c r="BU259" s="15" t="s">
        <v>805</v>
      </c>
      <c r="BV259" s="45">
        <v>26</v>
      </c>
      <c r="BW259" s="17">
        <v>2</v>
      </c>
      <c r="BX259" s="17">
        <v>2</v>
      </c>
      <c r="BY259" s="17">
        <v>2</v>
      </c>
      <c r="BZ259" s="17">
        <v>2</v>
      </c>
      <c r="CA259" s="17">
        <v>2</v>
      </c>
      <c r="CB259" s="17">
        <v>2</v>
      </c>
      <c r="CC259" s="17">
        <v>2</v>
      </c>
      <c r="CD259" s="17">
        <v>2</v>
      </c>
      <c r="CE259" s="17">
        <v>2</v>
      </c>
      <c r="CF259" s="17">
        <v>2</v>
      </c>
      <c r="CG259" s="17">
        <v>2</v>
      </c>
      <c r="CH259" s="17">
        <v>2</v>
      </c>
      <c r="CI259" s="17">
        <v>2</v>
      </c>
      <c r="CJ259" s="48" t="s">
        <v>806</v>
      </c>
      <c r="CK259" s="70">
        <f>SUM(CL259,CW259,DA259,DF259,DK259)</f>
        <v>0</v>
      </c>
      <c r="CL259" s="71">
        <f>SUM(CM259:CV259)</f>
        <v>0</v>
      </c>
      <c r="CM259" s="72">
        <v>0</v>
      </c>
      <c r="CN259" s="72">
        <v>0</v>
      </c>
      <c r="CO259" s="72">
        <v>0</v>
      </c>
      <c r="CP259" s="72">
        <v>0</v>
      </c>
      <c r="CQ259" s="72">
        <v>0</v>
      </c>
      <c r="CR259" s="72">
        <v>0</v>
      </c>
      <c r="CS259" s="72">
        <v>0</v>
      </c>
      <c r="CT259" s="72">
        <v>0</v>
      </c>
      <c r="CU259" s="72">
        <v>0</v>
      </c>
      <c r="CV259" s="72">
        <v>0</v>
      </c>
      <c r="CW259" s="71">
        <f>SUM(CX259:CZ259)</f>
        <v>0</v>
      </c>
      <c r="CX259" s="72">
        <v>0</v>
      </c>
      <c r="CY259" s="72">
        <v>0</v>
      </c>
      <c r="CZ259" s="72">
        <v>0</v>
      </c>
      <c r="DA259" s="71">
        <f>SUM(DB259:DE259)</f>
        <v>0</v>
      </c>
      <c r="DB259" s="72">
        <v>0</v>
      </c>
      <c r="DC259" s="72">
        <v>0</v>
      </c>
      <c r="DD259" s="72">
        <v>0</v>
      </c>
      <c r="DE259" s="72">
        <v>0</v>
      </c>
      <c r="DF259" s="71">
        <f>SUM(DG259:DJ259)</f>
        <v>0</v>
      </c>
      <c r="DG259" s="72">
        <v>0</v>
      </c>
      <c r="DH259" s="72">
        <v>0</v>
      </c>
      <c r="DI259" s="72">
        <v>0</v>
      </c>
      <c r="DJ259" s="72">
        <v>0</v>
      </c>
      <c r="DK259" s="71">
        <f>SUM(DL259:DO259)</f>
        <v>0</v>
      </c>
      <c r="DL259" s="72">
        <v>0</v>
      </c>
      <c r="DM259" s="72">
        <v>0</v>
      </c>
      <c r="DN259" s="72">
        <v>0</v>
      </c>
      <c r="DO259" s="72">
        <v>0</v>
      </c>
      <c r="DP259" s="71" t="s">
        <v>807</v>
      </c>
    </row>
    <row r="260" spans="1:120" ht="16.5" customHeight="1">
      <c r="A260" s="26" t="s">
        <v>508</v>
      </c>
      <c r="C260" s="27">
        <v>8</v>
      </c>
      <c r="D260" s="27">
        <v>8</v>
      </c>
      <c r="H260" s="28"/>
      <c r="I260" s="30"/>
      <c r="J260" s="29" t="s">
        <v>509</v>
      </c>
      <c r="K260" s="29"/>
      <c r="L260" s="27"/>
      <c r="M260" s="44">
        <v>195</v>
      </c>
      <c r="N260" s="76">
        <f>SUM(O260,Y260,BV260,CK260)</f>
        <v>39</v>
      </c>
      <c r="O260" s="3">
        <v>0</v>
      </c>
      <c r="P260" s="4"/>
      <c r="Q260" s="4"/>
      <c r="R260" s="4"/>
      <c r="S260" s="4"/>
      <c r="T260" s="4"/>
      <c r="U260" s="4"/>
      <c r="V260" s="4"/>
      <c r="W260" s="4"/>
      <c r="X260" s="3" t="s">
        <v>808</v>
      </c>
      <c r="Y260" s="24">
        <v>0</v>
      </c>
      <c r="Z260" s="15"/>
      <c r="AA260" s="25">
        <v>0</v>
      </c>
      <c r="AB260" s="15"/>
      <c r="AC260" s="25"/>
      <c r="AD260" s="25"/>
      <c r="AE260" s="25"/>
      <c r="AF260" s="15"/>
      <c r="AG260" s="25"/>
      <c r="AH260" s="25"/>
      <c r="AI260" s="25"/>
      <c r="AJ260" s="25"/>
      <c r="AK260" s="25"/>
      <c r="AL260" s="25"/>
      <c r="AM260" s="15"/>
      <c r="AN260" s="25"/>
      <c r="AO260" s="25"/>
      <c r="AP260" s="25"/>
      <c r="AQ260" s="25"/>
      <c r="AR260" s="25"/>
      <c r="AS260" s="25"/>
      <c r="AT260" s="1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15"/>
      <c r="BF260" s="25"/>
      <c r="BG260" s="25"/>
      <c r="BH260" s="25"/>
      <c r="BI260" s="25"/>
      <c r="BJ260" s="25"/>
      <c r="BK260" s="15"/>
      <c r="BL260" s="25"/>
      <c r="BM260" s="25"/>
      <c r="BN260" s="25"/>
      <c r="BO260" s="15"/>
      <c r="BP260" s="25"/>
      <c r="BQ260" s="25"/>
      <c r="BR260" s="25"/>
      <c r="BS260" s="25"/>
      <c r="BT260" s="25"/>
      <c r="BU260" s="15" t="s">
        <v>816</v>
      </c>
      <c r="BV260" s="45">
        <v>22</v>
      </c>
      <c r="BW260" s="11">
        <v>1</v>
      </c>
      <c r="BX260" s="11">
        <v>2</v>
      </c>
      <c r="BY260" s="11">
        <v>1</v>
      </c>
      <c r="BZ260" s="11">
        <v>1</v>
      </c>
      <c r="CA260" s="11">
        <v>2</v>
      </c>
      <c r="CB260" s="11">
        <v>2</v>
      </c>
      <c r="CC260" s="11">
        <v>2</v>
      </c>
      <c r="CD260" s="11">
        <v>2</v>
      </c>
      <c r="CE260" s="11">
        <v>2</v>
      </c>
      <c r="CF260" s="11">
        <v>0</v>
      </c>
      <c r="CG260" s="11">
        <v>3</v>
      </c>
      <c r="CH260" s="11">
        <v>2</v>
      </c>
      <c r="CI260" s="11">
        <v>2</v>
      </c>
      <c r="CJ260" s="49" t="s">
        <v>817</v>
      </c>
      <c r="CK260" s="70">
        <f>SUM(CL260,CW260,DA260,DF260,DK260)</f>
        <v>17</v>
      </c>
      <c r="CL260" s="71">
        <f>SUM(CM260:CV260)</f>
        <v>10</v>
      </c>
      <c r="CM260" s="72">
        <v>2</v>
      </c>
      <c r="CN260" s="72">
        <v>2</v>
      </c>
      <c r="CO260" s="72">
        <v>0</v>
      </c>
      <c r="CP260" s="72">
        <v>0</v>
      </c>
      <c r="CQ260" s="72">
        <v>2</v>
      </c>
      <c r="CR260" s="72">
        <v>0</v>
      </c>
      <c r="CS260" s="72">
        <v>0</v>
      </c>
      <c r="CT260" s="72">
        <v>2</v>
      </c>
      <c r="CU260" s="72">
        <v>0</v>
      </c>
      <c r="CV260" s="72">
        <v>2</v>
      </c>
      <c r="CW260" s="71">
        <f>SUM(CX260:CZ260)</f>
        <v>0</v>
      </c>
      <c r="CX260" s="72">
        <v>0</v>
      </c>
      <c r="CY260" s="72">
        <v>0</v>
      </c>
      <c r="CZ260" s="72">
        <v>0</v>
      </c>
      <c r="DA260" s="71">
        <f>SUM(DB260:DE260)</f>
        <v>5</v>
      </c>
      <c r="DB260" s="72">
        <v>0</v>
      </c>
      <c r="DC260" s="72">
        <v>2</v>
      </c>
      <c r="DD260" s="72">
        <v>1</v>
      </c>
      <c r="DE260" s="72">
        <v>2</v>
      </c>
      <c r="DF260" s="71">
        <f>SUM(DG260:DJ260)</f>
        <v>0</v>
      </c>
      <c r="DG260" s="72">
        <v>0</v>
      </c>
      <c r="DH260" s="72">
        <v>0</v>
      </c>
      <c r="DI260" s="72">
        <v>0</v>
      </c>
      <c r="DJ260" s="72">
        <v>0</v>
      </c>
      <c r="DK260" s="71">
        <f>SUM(DL260:DO260)</f>
        <v>2</v>
      </c>
      <c r="DL260" s="72">
        <v>0</v>
      </c>
      <c r="DM260" s="72">
        <v>2</v>
      </c>
      <c r="DN260" s="72">
        <v>0</v>
      </c>
      <c r="DO260" s="72">
        <v>0</v>
      </c>
      <c r="DP260" s="73" t="s">
        <v>818</v>
      </c>
    </row>
    <row r="261" spans="1:120" ht="16.5" customHeight="1">
      <c r="A261" s="26" t="s">
        <v>510</v>
      </c>
      <c r="C261" s="27">
        <v>9</v>
      </c>
      <c r="D261" s="27">
        <v>9</v>
      </c>
      <c r="H261" s="28"/>
      <c r="I261" s="30"/>
      <c r="J261" s="29" t="s">
        <v>511</v>
      </c>
      <c r="K261" s="29"/>
      <c r="L261" s="27"/>
      <c r="M261" s="44">
        <v>346</v>
      </c>
      <c r="N261" s="76">
        <f>SUM(O261,Y261,BV261,CK261)</f>
        <v>59</v>
      </c>
      <c r="O261" s="3">
        <v>15</v>
      </c>
      <c r="P261" s="4">
        <v>2</v>
      </c>
      <c r="Q261" s="4">
        <v>4</v>
      </c>
      <c r="R261" s="5">
        <v>6</v>
      </c>
      <c r="S261" s="5">
        <v>0</v>
      </c>
      <c r="T261" s="5">
        <v>0</v>
      </c>
      <c r="U261" s="5">
        <v>0</v>
      </c>
      <c r="V261" s="5">
        <v>3</v>
      </c>
      <c r="W261" s="5">
        <v>0</v>
      </c>
      <c r="X261" s="3" t="s">
        <v>828</v>
      </c>
      <c r="Y261" s="24">
        <v>0</v>
      </c>
      <c r="Z261" s="15"/>
      <c r="AA261" s="25"/>
      <c r="AB261" s="15"/>
      <c r="AC261" s="25"/>
      <c r="AD261" s="25"/>
      <c r="AE261" s="25"/>
      <c r="AF261" s="15"/>
      <c r="AG261" s="25"/>
      <c r="AH261" s="25"/>
      <c r="AI261" s="25"/>
      <c r="AJ261" s="25"/>
      <c r="AK261" s="25"/>
      <c r="AL261" s="25"/>
      <c r="AM261" s="15"/>
      <c r="AN261" s="25"/>
      <c r="AO261" s="25"/>
      <c r="AP261" s="25"/>
      <c r="AQ261" s="25"/>
      <c r="AR261" s="25"/>
      <c r="AS261" s="25"/>
      <c r="AT261" s="1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15"/>
      <c r="BF261" s="25"/>
      <c r="BG261" s="25"/>
      <c r="BH261" s="25"/>
      <c r="BI261" s="25"/>
      <c r="BJ261" s="25"/>
      <c r="BK261" s="15"/>
      <c r="BL261" s="25"/>
      <c r="BM261" s="25"/>
      <c r="BN261" s="25"/>
      <c r="BO261" s="15"/>
      <c r="BP261" s="25"/>
      <c r="BQ261" s="25"/>
      <c r="BR261" s="25"/>
      <c r="BS261" s="25"/>
      <c r="BT261" s="25"/>
      <c r="BU261" s="15" t="s">
        <v>834</v>
      </c>
      <c r="BV261" s="45">
        <v>8</v>
      </c>
      <c r="BW261" s="11">
        <v>0</v>
      </c>
      <c r="BX261" s="11">
        <v>3</v>
      </c>
      <c r="BY261" s="11">
        <v>0</v>
      </c>
      <c r="BZ261" s="11">
        <v>0</v>
      </c>
      <c r="CA261" s="11">
        <v>0</v>
      </c>
      <c r="CB261" s="11">
        <v>1</v>
      </c>
      <c r="CC261" s="11">
        <v>1</v>
      </c>
      <c r="CD261" s="11">
        <v>0</v>
      </c>
      <c r="CE261" s="11">
        <v>0</v>
      </c>
      <c r="CF261" s="11">
        <v>0</v>
      </c>
      <c r="CG261" s="11">
        <v>3</v>
      </c>
      <c r="CH261" s="11">
        <v>0</v>
      </c>
      <c r="CI261" s="11">
        <v>0</v>
      </c>
      <c r="CJ261" s="47" t="s">
        <v>695</v>
      </c>
      <c r="CK261" s="70">
        <f>SUM(CL261,CW261,DA261,DF261,DK261)</f>
        <v>36</v>
      </c>
      <c r="CL261" s="71">
        <v>16</v>
      </c>
      <c r="CM261" s="72">
        <v>2</v>
      </c>
      <c r="CN261" s="72">
        <v>0</v>
      </c>
      <c r="CO261" s="72">
        <v>2</v>
      </c>
      <c r="CP261" s="72">
        <v>2</v>
      </c>
      <c r="CQ261" s="72">
        <v>2</v>
      </c>
      <c r="CR261" s="72">
        <v>0</v>
      </c>
      <c r="CS261" s="72">
        <v>2</v>
      </c>
      <c r="CT261" s="72">
        <v>2</v>
      </c>
      <c r="CU261" s="72">
        <v>2</v>
      </c>
      <c r="CV261" s="72">
        <v>2</v>
      </c>
      <c r="CW261" s="71">
        <f>SUM(CX261:CZ261)</f>
        <v>2</v>
      </c>
      <c r="CX261" s="72">
        <v>0</v>
      </c>
      <c r="CY261" s="72">
        <v>0</v>
      </c>
      <c r="CZ261" s="72">
        <v>2</v>
      </c>
      <c r="DA261" s="71">
        <f>SUM(DB261:DE261)</f>
        <v>6</v>
      </c>
      <c r="DB261" s="72">
        <v>2</v>
      </c>
      <c r="DC261" s="72">
        <v>2</v>
      </c>
      <c r="DD261" s="72">
        <v>2</v>
      </c>
      <c r="DE261" s="72">
        <v>0</v>
      </c>
      <c r="DF261" s="71">
        <f>SUM(DG261:DJ261)</f>
        <v>6</v>
      </c>
      <c r="DG261" s="72">
        <v>0</v>
      </c>
      <c r="DH261" s="72">
        <v>2</v>
      </c>
      <c r="DI261" s="72">
        <v>2</v>
      </c>
      <c r="DJ261" s="72">
        <v>2</v>
      </c>
      <c r="DK261" s="71">
        <f>SUM(DL261:DO261)</f>
        <v>6</v>
      </c>
      <c r="DL261" s="72">
        <v>0</v>
      </c>
      <c r="DM261" s="72">
        <v>2</v>
      </c>
      <c r="DN261" s="72">
        <v>2</v>
      </c>
      <c r="DO261" s="72">
        <v>2</v>
      </c>
      <c r="DP261" s="71" t="s">
        <v>835</v>
      </c>
    </row>
    <row r="262" spans="1:120" ht="16.5" customHeight="1">
      <c r="A262" s="26" t="s">
        <v>512</v>
      </c>
      <c r="C262" s="27">
        <v>10</v>
      </c>
      <c r="D262" s="27">
        <v>10</v>
      </c>
      <c r="H262" s="28"/>
      <c r="I262" s="30"/>
      <c r="J262" s="29" t="s">
        <v>513</v>
      </c>
      <c r="K262" s="29"/>
      <c r="L262" s="27"/>
      <c r="M262" s="44">
        <v>67</v>
      </c>
      <c r="N262" s="76">
        <f>SUM(O262,Y262,BV262,CK262)</f>
        <v>90</v>
      </c>
      <c r="O262" s="3">
        <v>30</v>
      </c>
      <c r="P262" s="4">
        <v>2</v>
      </c>
      <c r="Q262" s="4">
        <v>4</v>
      </c>
      <c r="R262" s="4">
        <v>6</v>
      </c>
      <c r="S262" s="4">
        <v>2</v>
      </c>
      <c r="T262" s="4">
        <v>2</v>
      </c>
      <c r="U262" s="4">
        <v>7</v>
      </c>
      <c r="V262" s="4">
        <v>7</v>
      </c>
      <c r="W262" s="4">
        <v>0</v>
      </c>
      <c r="X262" s="3" t="s">
        <v>793</v>
      </c>
      <c r="Y262" s="24">
        <v>0</v>
      </c>
      <c r="Z262" s="15"/>
      <c r="AA262" s="25">
        <v>0</v>
      </c>
      <c r="AB262" s="15"/>
      <c r="AC262" s="25">
        <v>0</v>
      </c>
      <c r="AD262" s="25">
        <v>0</v>
      </c>
      <c r="AE262" s="25">
        <v>0</v>
      </c>
      <c r="AF262" s="15"/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15"/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5">
        <v>0</v>
      </c>
      <c r="AT262" s="15"/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15"/>
      <c r="BF262" s="25">
        <v>0</v>
      </c>
      <c r="BG262" s="25">
        <v>0</v>
      </c>
      <c r="BH262" s="25">
        <v>0</v>
      </c>
      <c r="BI262" s="25">
        <v>0</v>
      </c>
      <c r="BJ262" s="25">
        <v>0</v>
      </c>
      <c r="BK262" s="15"/>
      <c r="BL262" s="25">
        <v>0</v>
      </c>
      <c r="BM262" s="25">
        <v>0</v>
      </c>
      <c r="BN262" s="25">
        <v>0</v>
      </c>
      <c r="BO262" s="15"/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15" t="s">
        <v>109</v>
      </c>
      <c r="BV262" s="45">
        <v>16</v>
      </c>
      <c r="BW262" s="11">
        <v>2</v>
      </c>
      <c r="BX262" s="11">
        <v>2</v>
      </c>
      <c r="BY262" s="11">
        <v>1</v>
      </c>
      <c r="BZ262" s="11">
        <v>1</v>
      </c>
      <c r="CA262" s="11">
        <v>1</v>
      </c>
      <c r="CB262" s="11">
        <v>2</v>
      </c>
      <c r="CC262" s="11">
        <v>2</v>
      </c>
      <c r="CD262" s="11">
        <v>1</v>
      </c>
      <c r="CE262" s="11">
        <v>1</v>
      </c>
      <c r="CF262" s="11">
        <v>0</v>
      </c>
      <c r="CG262" s="11">
        <v>1</v>
      </c>
      <c r="CH262" s="11">
        <v>1</v>
      </c>
      <c r="CI262" s="11">
        <v>1</v>
      </c>
      <c r="CJ262" s="47" t="s">
        <v>803</v>
      </c>
      <c r="CK262" s="70">
        <f>SUM(CL262,CW262,DA262,DF262,DK262)</f>
        <v>44</v>
      </c>
      <c r="CL262" s="71">
        <f>SUM(CM262:CV262)</f>
        <v>20</v>
      </c>
      <c r="CM262" s="72">
        <v>2</v>
      </c>
      <c r="CN262" s="72">
        <v>2</v>
      </c>
      <c r="CO262" s="72">
        <v>2</v>
      </c>
      <c r="CP262" s="72">
        <v>2</v>
      </c>
      <c r="CQ262" s="72">
        <v>2</v>
      </c>
      <c r="CR262" s="72">
        <v>2</v>
      </c>
      <c r="CS262" s="72">
        <v>2</v>
      </c>
      <c r="CT262" s="72">
        <v>2</v>
      </c>
      <c r="CU262" s="72">
        <v>2</v>
      </c>
      <c r="CV262" s="72">
        <v>2</v>
      </c>
      <c r="CW262" s="71">
        <f>SUM(CX262:CZ262)</f>
        <v>2</v>
      </c>
      <c r="CX262" s="72">
        <v>0</v>
      </c>
      <c r="CY262" s="72">
        <v>0</v>
      </c>
      <c r="CZ262" s="72">
        <v>2</v>
      </c>
      <c r="DA262" s="71">
        <f>SUM(DB262:DE262)</f>
        <v>8</v>
      </c>
      <c r="DB262" s="72">
        <v>2</v>
      </c>
      <c r="DC262" s="72">
        <v>2</v>
      </c>
      <c r="DD262" s="72">
        <v>2</v>
      </c>
      <c r="DE262" s="72">
        <v>2</v>
      </c>
      <c r="DF262" s="71">
        <f>SUM(DG262:DJ262)</f>
        <v>6</v>
      </c>
      <c r="DG262" s="72">
        <v>0</v>
      </c>
      <c r="DH262" s="72">
        <v>2</v>
      </c>
      <c r="DI262" s="72">
        <v>2</v>
      </c>
      <c r="DJ262" s="72">
        <v>2</v>
      </c>
      <c r="DK262" s="71">
        <f>SUM(DL262:DO262)</f>
        <v>8</v>
      </c>
      <c r="DL262" s="72">
        <v>2</v>
      </c>
      <c r="DM262" s="72">
        <v>2</v>
      </c>
      <c r="DN262" s="72">
        <v>2</v>
      </c>
      <c r="DO262" s="72">
        <v>2</v>
      </c>
      <c r="DP262" s="71" t="s">
        <v>804</v>
      </c>
    </row>
    <row r="263" spans="1:120" ht="16.5" customHeight="1">
      <c r="A263" s="26" t="s">
        <v>514</v>
      </c>
      <c r="C263" s="27">
        <v>8</v>
      </c>
      <c r="D263" s="27">
        <v>8</v>
      </c>
      <c r="H263" s="28"/>
      <c r="I263" s="30"/>
      <c r="J263" s="29" t="s">
        <v>515</v>
      </c>
      <c r="K263" s="29"/>
      <c r="L263" s="27"/>
      <c r="M263" s="44">
        <v>156</v>
      </c>
      <c r="N263" s="76">
        <f>SUM(O263,Y263,BV263,CK263)</f>
        <v>8</v>
      </c>
      <c r="O263" s="3">
        <v>0</v>
      </c>
      <c r="P263" s="4"/>
      <c r="Q263" s="4"/>
      <c r="R263" s="4"/>
      <c r="S263" s="4"/>
      <c r="T263" s="4"/>
      <c r="U263" s="4"/>
      <c r="V263" s="4"/>
      <c r="W263" s="4"/>
      <c r="X263" s="3" t="s">
        <v>808</v>
      </c>
      <c r="Y263" s="24">
        <v>0</v>
      </c>
      <c r="Z263" s="15"/>
      <c r="AA263" s="25">
        <v>0</v>
      </c>
      <c r="AB263" s="15"/>
      <c r="AC263" s="25"/>
      <c r="AD263" s="25"/>
      <c r="AE263" s="25"/>
      <c r="AF263" s="15"/>
      <c r="AG263" s="25"/>
      <c r="AH263" s="25"/>
      <c r="AI263" s="25"/>
      <c r="AJ263" s="25"/>
      <c r="AK263" s="25"/>
      <c r="AL263" s="25"/>
      <c r="AM263" s="15"/>
      <c r="AN263" s="25"/>
      <c r="AO263" s="25"/>
      <c r="AP263" s="25"/>
      <c r="AQ263" s="25"/>
      <c r="AR263" s="25"/>
      <c r="AS263" s="25"/>
      <c r="AT263" s="1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15"/>
      <c r="BF263" s="25"/>
      <c r="BG263" s="25"/>
      <c r="BH263" s="25"/>
      <c r="BI263" s="25"/>
      <c r="BJ263" s="25"/>
      <c r="BK263" s="15"/>
      <c r="BL263" s="25"/>
      <c r="BM263" s="25"/>
      <c r="BN263" s="25"/>
      <c r="BO263" s="15"/>
      <c r="BP263" s="25"/>
      <c r="BQ263" s="25"/>
      <c r="BR263" s="25"/>
      <c r="BS263" s="25"/>
      <c r="BT263" s="25"/>
      <c r="BU263" s="15" t="s">
        <v>809</v>
      </c>
      <c r="BV263" s="45">
        <v>8</v>
      </c>
      <c r="BW263" s="11">
        <v>0</v>
      </c>
      <c r="BX263" s="11">
        <v>3</v>
      </c>
      <c r="BY263" s="11">
        <v>0</v>
      </c>
      <c r="BZ263" s="11">
        <v>0</v>
      </c>
      <c r="CA263" s="11">
        <v>2</v>
      </c>
      <c r="CB263" s="11">
        <v>1</v>
      </c>
      <c r="CC263" s="11">
        <v>1</v>
      </c>
      <c r="CD263" s="11">
        <v>0</v>
      </c>
      <c r="CE263" s="11">
        <v>0</v>
      </c>
      <c r="CF263" s="11">
        <v>0</v>
      </c>
      <c r="CG263" s="11">
        <v>1</v>
      </c>
      <c r="CH263" s="11">
        <v>0</v>
      </c>
      <c r="CI263" s="11">
        <v>0</v>
      </c>
      <c r="CJ263" s="47" t="s">
        <v>814</v>
      </c>
      <c r="CK263" s="70">
        <f>SUM(CL263,CW263,DA263,DF263,DK263)</f>
        <v>0</v>
      </c>
      <c r="CL263" s="71">
        <f>SUM(CM263:CV263)</f>
        <v>0</v>
      </c>
      <c r="CM263" s="72">
        <v>0</v>
      </c>
      <c r="CN263" s="72">
        <v>0</v>
      </c>
      <c r="CO263" s="72">
        <v>0</v>
      </c>
      <c r="CP263" s="72">
        <v>0</v>
      </c>
      <c r="CQ263" s="72">
        <v>0</v>
      </c>
      <c r="CR263" s="72">
        <v>0</v>
      </c>
      <c r="CS263" s="72">
        <v>0</v>
      </c>
      <c r="CT263" s="72">
        <v>0</v>
      </c>
      <c r="CU263" s="72">
        <v>0</v>
      </c>
      <c r="CV263" s="72">
        <v>0</v>
      </c>
      <c r="CW263" s="71">
        <f>SUM(CX263:CZ263)</f>
        <v>0</v>
      </c>
      <c r="CX263" s="72">
        <v>0</v>
      </c>
      <c r="CY263" s="72">
        <v>0</v>
      </c>
      <c r="CZ263" s="72">
        <v>0</v>
      </c>
      <c r="DA263" s="71">
        <f>SUM(DB263:DE263)</f>
        <v>0</v>
      </c>
      <c r="DB263" s="72">
        <v>0</v>
      </c>
      <c r="DC263" s="72">
        <v>0</v>
      </c>
      <c r="DD263" s="72">
        <v>0</v>
      </c>
      <c r="DE263" s="72">
        <v>0</v>
      </c>
      <c r="DF263" s="71">
        <f>SUM(DG263:DJ263)</f>
        <v>0</v>
      </c>
      <c r="DG263" s="72">
        <v>0</v>
      </c>
      <c r="DH263" s="72">
        <v>0</v>
      </c>
      <c r="DI263" s="72">
        <v>0</v>
      </c>
      <c r="DJ263" s="72">
        <v>0</v>
      </c>
      <c r="DK263" s="71">
        <f>SUM(DL263:DO263)</f>
        <v>0</v>
      </c>
      <c r="DL263" s="72">
        <v>0</v>
      </c>
      <c r="DM263" s="72">
        <v>0</v>
      </c>
      <c r="DN263" s="72">
        <v>0</v>
      </c>
      <c r="DO263" s="72">
        <v>0</v>
      </c>
      <c r="DP263" s="71" t="s">
        <v>815</v>
      </c>
    </row>
    <row r="264" spans="1:120" ht="16.5" customHeight="1">
      <c r="A264" s="26" t="s">
        <v>516</v>
      </c>
      <c r="C264" s="27">
        <v>11</v>
      </c>
      <c r="D264" s="27">
        <v>11</v>
      </c>
      <c r="H264" s="28"/>
      <c r="I264" s="30"/>
      <c r="J264" s="29" t="s">
        <v>517</v>
      </c>
      <c r="K264" s="29"/>
      <c r="L264" s="27"/>
      <c r="M264" s="44">
        <v>130</v>
      </c>
      <c r="N264" s="76">
        <f>SUM(O264,Y264,BV264,CK264)</f>
        <v>0</v>
      </c>
      <c r="O264" s="3">
        <v>0</v>
      </c>
      <c r="P264" s="4"/>
      <c r="Q264" s="4"/>
      <c r="R264" s="4"/>
      <c r="S264" s="4"/>
      <c r="T264" s="4"/>
      <c r="U264" s="4"/>
      <c r="V264" s="4"/>
      <c r="W264" s="4"/>
      <c r="X264" s="3" t="s">
        <v>808</v>
      </c>
      <c r="Y264" s="24">
        <v>0</v>
      </c>
      <c r="Z264" s="15"/>
      <c r="AA264" s="25">
        <v>0</v>
      </c>
      <c r="AB264" s="15"/>
      <c r="AC264" s="25"/>
      <c r="AD264" s="25"/>
      <c r="AE264" s="25"/>
      <c r="AF264" s="15"/>
      <c r="AG264" s="25"/>
      <c r="AH264" s="25"/>
      <c r="AI264" s="25"/>
      <c r="AJ264" s="25"/>
      <c r="AK264" s="25"/>
      <c r="AL264" s="25"/>
      <c r="AM264" s="15"/>
      <c r="AN264" s="25"/>
      <c r="AO264" s="25"/>
      <c r="AP264" s="25"/>
      <c r="AQ264" s="25"/>
      <c r="AR264" s="25"/>
      <c r="AS264" s="25"/>
      <c r="AT264" s="1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15"/>
      <c r="BF264" s="25"/>
      <c r="BG264" s="25"/>
      <c r="BH264" s="25"/>
      <c r="BI264" s="25"/>
      <c r="BJ264" s="25"/>
      <c r="BK264" s="15"/>
      <c r="BL264" s="25"/>
      <c r="BM264" s="25"/>
      <c r="BN264" s="25"/>
      <c r="BO264" s="15"/>
      <c r="BP264" s="25"/>
      <c r="BQ264" s="25"/>
      <c r="BR264" s="25"/>
      <c r="BS264" s="25"/>
      <c r="BT264" s="25"/>
      <c r="BU264" s="15" t="s">
        <v>809</v>
      </c>
      <c r="BV264" s="45">
        <v>0</v>
      </c>
      <c r="BW264" s="11">
        <v>0</v>
      </c>
      <c r="BX264" s="11">
        <v>0</v>
      </c>
      <c r="BY264" s="11">
        <v>0</v>
      </c>
      <c r="BZ264" s="11">
        <v>0</v>
      </c>
      <c r="CA264" s="11">
        <v>0</v>
      </c>
      <c r="CB264" s="11">
        <v>0</v>
      </c>
      <c r="CC264" s="11">
        <v>0</v>
      </c>
      <c r="CD264" s="11">
        <v>0</v>
      </c>
      <c r="CE264" s="11">
        <v>0</v>
      </c>
      <c r="CF264" s="11">
        <v>0</v>
      </c>
      <c r="CG264" s="11">
        <v>0</v>
      </c>
      <c r="CH264" s="11">
        <v>0</v>
      </c>
      <c r="CI264" s="11">
        <v>0</v>
      </c>
      <c r="CJ264" s="47" t="s">
        <v>810</v>
      </c>
      <c r="CK264" s="70">
        <f>SUM(CL264,CW264,DA264,DF264,DK264)</f>
        <v>0</v>
      </c>
      <c r="CL264" s="71">
        <f>SUM(CM264:CV264)</f>
        <v>0</v>
      </c>
      <c r="CM264" s="72">
        <v>0</v>
      </c>
      <c r="CN264" s="72">
        <v>0</v>
      </c>
      <c r="CO264" s="72">
        <v>0</v>
      </c>
      <c r="CP264" s="72">
        <v>0</v>
      </c>
      <c r="CQ264" s="72">
        <v>0</v>
      </c>
      <c r="CR264" s="72">
        <v>0</v>
      </c>
      <c r="CS264" s="72">
        <v>0</v>
      </c>
      <c r="CT264" s="72">
        <v>0</v>
      </c>
      <c r="CU264" s="72">
        <v>0</v>
      </c>
      <c r="CV264" s="72">
        <v>0</v>
      </c>
      <c r="CW264" s="71">
        <f>SUM(CX264:CZ264)</f>
        <v>0</v>
      </c>
      <c r="CX264" s="72">
        <v>0</v>
      </c>
      <c r="CY264" s="72">
        <v>0</v>
      </c>
      <c r="CZ264" s="72">
        <v>0</v>
      </c>
      <c r="DA264" s="71">
        <f>SUM(DB264:DE264)</f>
        <v>0</v>
      </c>
      <c r="DB264" s="72">
        <v>0</v>
      </c>
      <c r="DC264" s="72">
        <v>0</v>
      </c>
      <c r="DD264" s="72">
        <v>0</v>
      </c>
      <c r="DE264" s="72">
        <v>0</v>
      </c>
      <c r="DF264" s="71">
        <f>SUM(DG264:DJ264)</f>
        <v>0</v>
      </c>
      <c r="DG264" s="72">
        <v>0</v>
      </c>
      <c r="DH264" s="72">
        <v>0</v>
      </c>
      <c r="DI264" s="72">
        <v>0</v>
      </c>
      <c r="DJ264" s="72">
        <v>0</v>
      </c>
      <c r="DK264" s="71">
        <f>SUM(DL264:DO264)</f>
        <v>0</v>
      </c>
      <c r="DL264" s="72">
        <v>0</v>
      </c>
      <c r="DM264" s="72">
        <v>0</v>
      </c>
      <c r="DN264" s="72">
        <v>0</v>
      </c>
      <c r="DO264" s="72">
        <v>0</v>
      </c>
      <c r="DP264" s="71" t="s">
        <v>811</v>
      </c>
    </row>
    <row r="265" spans="1:120" ht="16.5" customHeight="1">
      <c r="A265" s="26" t="s">
        <v>518</v>
      </c>
      <c r="B265" s="30"/>
      <c r="C265" s="27">
        <v>10</v>
      </c>
      <c r="D265" s="27">
        <v>10</v>
      </c>
      <c r="H265" s="28"/>
      <c r="I265" s="30"/>
      <c r="J265" s="29" t="s">
        <v>519</v>
      </c>
      <c r="K265" s="29"/>
      <c r="L265" s="27"/>
      <c r="M265" s="44">
        <v>293</v>
      </c>
      <c r="N265" s="76">
        <f>SUM(O265,Y265,BV265,CK265)</f>
        <v>11</v>
      </c>
      <c r="O265" s="3">
        <v>0</v>
      </c>
      <c r="P265" s="4">
        <v>0</v>
      </c>
      <c r="Q265" s="4">
        <v>0</v>
      </c>
      <c r="R265" s="4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3" t="s">
        <v>828</v>
      </c>
      <c r="Y265" s="24">
        <v>0</v>
      </c>
      <c r="Z265" s="15" t="s">
        <v>820</v>
      </c>
      <c r="AA265" s="25"/>
      <c r="AB265" s="15"/>
      <c r="AC265" s="25"/>
      <c r="AD265" s="25"/>
      <c r="AE265" s="25"/>
      <c r="AF265" s="15"/>
      <c r="AG265" s="25"/>
      <c r="AH265" s="25"/>
      <c r="AI265" s="25"/>
      <c r="AJ265" s="25"/>
      <c r="AK265" s="25"/>
      <c r="AL265" s="25"/>
      <c r="AM265" s="15"/>
      <c r="AN265" s="25"/>
      <c r="AO265" s="25"/>
      <c r="AP265" s="25"/>
      <c r="AQ265" s="25"/>
      <c r="AR265" s="25"/>
      <c r="AS265" s="25"/>
      <c r="AT265" s="1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15"/>
      <c r="BF265" s="25"/>
      <c r="BG265" s="25"/>
      <c r="BH265" s="25"/>
      <c r="BI265" s="25"/>
      <c r="BJ265" s="25"/>
      <c r="BK265" s="15"/>
      <c r="BL265" s="25"/>
      <c r="BM265" s="25"/>
      <c r="BN265" s="25"/>
      <c r="BO265" s="15"/>
      <c r="BP265" s="25"/>
      <c r="BQ265" s="25"/>
      <c r="BR265" s="25"/>
      <c r="BS265" s="25"/>
      <c r="BT265" s="25"/>
      <c r="BU265" s="15" t="s">
        <v>829</v>
      </c>
      <c r="BV265" s="45">
        <v>11</v>
      </c>
      <c r="BW265" s="11">
        <v>2</v>
      </c>
      <c r="BX265" s="11">
        <v>1</v>
      </c>
      <c r="BY265" s="11">
        <v>2</v>
      </c>
      <c r="BZ265" s="11">
        <v>2</v>
      </c>
      <c r="CA265" s="11">
        <v>2</v>
      </c>
      <c r="CB265" s="11">
        <v>0</v>
      </c>
      <c r="CC265" s="11">
        <v>0</v>
      </c>
      <c r="CD265" s="11">
        <v>0</v>
      </c>
      <c r="CE265" s="11">
        <v>0</v>
      </c>
      <c r="CF265" s="11">
        <v>0</v>
      </c>
      <c r="CG265" s="11">
        <v>2</v>
      </c>
      <c r="CH265" s="11">
        <v>0</v>
      </c>
      <c r="CI265" s="11">
        <v>0</v>
      </c>
      <c r="CJ265" s="47" t="s">
        <v>832</v>
      </c>
      <c r="CK265" s="70">
        <f>SUM(CL265,CW265,DA265,DF265,DK265)</f>
        <v>0</v>
      </c>
      <c r="CL265" s="71">
        <f>SUM(CM265:CV265)</f>
        <v>0</v>
      </c>
      <c r="CM265" s="72">
        <v>0</v>
      </c>
      <c r="CN265" s="72">
        <v>0</v>
      </c>
      <c r="CO265" s="72">
        <v>0</v>
      </c>
      <c r="CP265" s="72">
        <v>0</v>
      </c>
      <c r="CQ265" s="72">
        <v>0</v>
      </c>
      <c r="CR265" s="72">
        <v>0</v>
      </c>
      <c r="CS265" s="72">
        <v>0</v>
      </c>
      <c r="CT265" s="72">
        <v>0</v>
      </c>
      <c r="CU265" s="72">
        <v>0</v>
      </c>
      <c r="CV265" s="72">
        <v>0</v>
      </c>
      <c r="CW265" s="71">
        <f>SUM(CX265:CZ265)</f>
        <v>0</v>
      </c>
      <c r="CX265" s="72">
        <v>0</v>
      </c>
      <c r="CY265" s="72">
        <v>0</v>
      </c>
      <c r="CZ265" s="72">
        <v>0</v>
      </c>
      <c r="DA265" s="71">
        <f>SUM(DB265:DE265)</f>
        <v>0</v>
      </c>
      <c r="DB265" s="72">
        <v>0</v>
      </c>
      <c r="DC265" s="72">
        <v>0</v>
      </c>
      <c r="DD265" s="72">
        <v>0</v>
      </c>
      <c r="DE265" s="72">
        <v>0</v>
      </c>
      <c r="DF265" s="71">
        <f>SUM(DG265:DJ265)</f>
        <v>0</v>
      </c>
      <c r="DG265" s="72">
        <v>0</v>
      </c>
      <c r="DH265" s="72">
        <v>0</v>
      </c>
      <c r="DI265" s="72">
        <v>0</v>
      </c>
      <c r="DJ265" s="72">
        <v>0</v>
      </c>
      <c r="DK265" s="71">
        <f>SUM(DL265:DO265)</f>
        <v>0</v>
      </c>
      <c r="DL265" s="72">
        <v>0</v>
      </c>
      <c r="DM265" s="72">
        <v>0</v>
      </c>
      <c r="DN265" s="72">
        <v>0</v>
      </c>
      <c r="DO265" s="72">
        <v>0</v>
      </c>
      <c r="DP265" s="73" t="s">
        <v>833</v>
      </c>
    </row>
    <row r="266" spans="1:120" ht="16.5" customHeight="1">
      <c r="A266" s="26" t="s">
        <v>520</v>
      </c>
      <c r="C266" s="27">
        <v>9</v>
      </c>
      <c r="D266" s="27">
        <v>9</v>
      </c>
      <c r="H266" s="28"/>
      <c r="I266" s="30"/>
      <c r="J266" s="29" t="s">
        <v>521</v>
      </c>
      <c r="K266" s="29"/>
      <c r="L266" s="27"/>
      <c r="M266" s="44">
        <v>90</v>
      </c>
      <c r="N266" s="76">
        <f>SUM(O266,Y266,BV266,CK266)</f>
        <v>37</v>
      </c>
      <c r="O266" s="3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3" t="s">
        <v>793</v>
      </c>
      <c r="Y266" s="24">
        <v>0</v>
      </c>
      <c r="Z266" s="15"/>
      <c r="AA266" s="25">
        <v>0</v>
      </c>
      <c r="AB266" s="15"/>
      <c r="AC266" s="25"/>
      <c r="AD266" s="25"/>
      <c r="AE266" s="25"/>
      <c r="AF266" s="15"/>
      <c r="AG266" s="25"/>
      <c r="AH266" s="25"/>
      <c r="AI266" s="25"/>
      <c r="AJ266" s="25"/>
      <c r="AK266" s="25"/>
      <c r="AL266" s="25"/>
      <c r="AM266" s="15"/>
      <c r="AN266" s="25"/>
      <c r="AO266" s="25"/>
      <c r="AP266" s="25"/>
      <c r="AQ266" s="25"/>
      <c r="AR266" s="25"/>
      <c r="AS266" s="25"/>
      <c r="AT266" s="1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15"/>
      <c r="BF266" s="25"/>
      <c r="BG266" s="25"/>
      <c r="BH266" s="25"/>
      <c r="BI266" s="25"/>
      <c r="BJ266" s="25"/>
      <c r="BK266" s="15"/>
      <c r="BL266" s="25"/>
      <c r="BM266" s="25"/>
      <c r="BN266" s="25"/>
      <c r="BO266" s="15"/>
      <c r="BP266" s="25"/>
      <c r="BQ266" s="25"/>
      <c r="BR266" s="25"/>
      <c r="BS266" s="25"/>
      <c r="BT266" s="25"/>
      <c r="BU266" s="15" t="s">
        <v>805</v>
      </c>
      <c r="BV266" s="45">
        <v>21</v>
      </c>
      <c r="BW266" s="11">
        <v>2</v>
      </c>
      <c r="BX266" s="11">
        <v>3</v>
      </c>
      <c r="BY266" s="11">
        <v>2</v>
      </c>
      <c r="BZ266" s="11">
        <v>1</v>
      </c>
      <c r="CA266" s="11">
        <v>2</v>
      </c>
      <c r="CB266" s="11">
        <v>2</v>
      </c>
      <c r="CC266" s="11">
        <v>2</v>
      </c>
      <c r="CD266" s="11">
        <v>2</v>
      </c>
      <c r="CE266" s="11">
        <v>2</v>
      </c>
      <c r="CF266" s="11">
        <v>0</v>
      </c>
      <c r="CG266" s="11">
        <v>2</v>
      </c>
      <c r="CH266" s="11">
        <v>1</v>
      </c>
      <c r="CI266" s="11">
        <v>0</v>
      </c>
      <c r="CJ266" s="47" t="s">
        <v>803</v>
      </c>
      <c r="CK266" s="70">
        <f>SUM(CL266,CW266,DA266,DF266,DK266)</f>
        <v>16</v>
      </c>
      <c r="CL266" s="71">
        <f>SUM(CM266:CV266)</f>
        <v>10</v>
      </c>
      <c r="CM266" s="72">
        <v>2</v>
      </c>
      <c r="CN266" s="72">
        <v>2</v>
      </c>
      <c r="CO266" s="72">
        <v>0</v>
      </c>
      <c r="CP266" s="72">
        <v>0</v>
      </c>
      <c r="CQ266" s="72">
        <v>0</v>
      </c>
      <c r="CR266" s="72">
        <v>0</v>
      </c>
      <c r="CS266" s="72">
        <v>0</v>
      </c>
      <c r="CT266" s="72">
        <v>2</v>
      </c>
      <c r="CU266" s="72">
        <v>2</v>
      </c>
      <c r="CV266" s="72">
        <v>2</v>
      </c>
      <c r="CW266" s="71">
        <f>SUM(CX266:CZ266)</f>
        <v>0</v>
      </c>
      <c r="CX266" s="72">
        <v>0</v>
      </c>
      <c r="CY266" s="72">
        <v>0</v>
      </c>
      <c r="CZ266" s="72">
        <v>0</v>
      </c>
      <c r="DA266" s="71">
        <f>SUM(DB266:DE266)</f>
        <v>6</v>
      </c>
      <c r="DB266" s="72">
        <v>2</v>
      </c>
      <c r="DC266" s="72">
        <v>2</v>
      </c>
      <c r="DD266" s="72">
        <v>0</v>
      </c>
      <c r="DE266" s="72">
        <v>2</v>
      </c>
      <c r="DF266" s="71">
        <f>SUM(DG266:DJ266)</f>
        <v>0</v>
      </c>
      <c r="DG266" s="72">
        <v>0</v>
      </c>
      <c r="DH266" s="72">
        <v>0</v>
      </c>
      <c r="DI266" s="72">
        <v>0</v>
      </c>
      <c r="DJ266" s="72">
        <v>0</v>
      </c>
      <c r="DK266" s="71">
        <f>SUM(DL266:DO266)</f>
        <v>0</v>
      </c>
      <c r="DL266" s="72">
        <v>0</v>
      </c>
      <c r="DM266" s="72">
        <v>0</v>
      </c>
      <c r="DN266" s="72">
        <v>0</v>
      </c>
      <c r="DO266" s="72">
        <v>0</v>
      </c>
      <c r="DP266" s="71" t="s">
        <v>804</v>
      </c>
    </row>
    <row r="267" spans="1:120" ht="16.5" customHeight="1">
      <c r="A267" s="26" t="s">
        <v>522</v>
      </c>
      <c r="C267" s="27">
        <v>9</v>
      </c>
      <c r="D267" s="27">
        <v>9</v>
      </c>
      <c r="H267" s="28"/>
      <c r="I267" s="30"/>
      <c r="J267" s="29" t="s">
        <v>523</v>
      </c>
      <c r="K267" s="29"/>
      <c r="L267" s="27"/>
      <c r="M267" s="44">
        <v>129</v>
      </c>
      <c r="N267" s="76">
        <f>SUM(O267,Y267,BV267,CK267)</f>
        <v>33</v>
      </c>
      <c r="O267" s="3">
        <v>0</v>
      </c>
      <c r="P267" s="4"/>
      <c r="Q267" s="4"/>
      <c r="R267" s="4"/>
      <c r="S267" s="4"/>
      <c r="T267" s="4"/>
      <c r="U267" s="4"/>
      <c r="V267" s="4"/>
      <c r="W267" s="4"/>
      <c r="X267" s="3" t="s">
        <v>808</v>
      </c>
      <c r="Y267" s="24">
        <v>0</v>
      </c>
      <c r="Z267" s="15"/>
      <c r="AA267" s="25">
        <v>0</v>
      </c>
      <c r="AB267" s="15"/>
      <c r="AC267" s="25"/>
      <c r="AD267" s="25"/>
      <c r="AE267" s="25"/>
      <c r="AF267" s="15"/>
      <c r="AG267" s="25"/>
      <c r="AH267" s="25"/>
      <c r="AI267" s="25"/>
      <c r="AJ267" s="25"/>
      <c r="AK267" s="25"/>
      <c r="AL267" s="25"/>
      <c r="AM267" s="15"/>
      <c r="AN267" s="25"/>
      <c r="AO267" s="25"/>
      <c r="AP267" s="25"/>
      <c r="AQ267" s="25"/>
      <c r="AR267" s="25"/>
      <c r="AS267" s="25"/>
      <c r="AT267" s="1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15"/>
      <c r="BF267" s="25"/>
      <c r="BG267" s="25"/>
      <c r="BH267" s="25"/>
      <c r="BI267" s="25"/>
      <c r="BJ267" s="25"/>
      <c r="BK267" s="15"/>
      <c r="BL267" s="25"/>
      <c r="BM267" s="25"/>
      <c r="BN267" s="25"/>
      <c r="BO267" s="15"/>
      <c r="BP267" s="25"/>
      <c r="BQ267" s="25"/>
      <c r="BR267" s="25"/>
      <c r="BS267" s="25"/>
      <c r="BT267" s="25"/>
      <c r="BU267" s="15" t="s">
        <v>809</v>
      </c>
      <c r="BV267" s="45">
        <v>17</v>
      </c>
      <c r="BW267" s="11">
        <v>0</v>
      </c>
      <c r="BX267" s="11">
        <v>2</v>
      </c>
      <c r="BY267" s="11">
        <v>1</v>
      </c>
      <c r="BZ267" s="11">
        <v>1</v>
      </c>
      <c r="CA267" s="11">
        <v>2</v>
      </c>
      <c r="CB267" s="11">
        <v>2</v>
      </c>
      <c r="CC267" s="11">
        <v>2</v>
      </c>
      <c r="CD267" s="11">
        <v>0</v>
      </c>
      <c r="CE267" s="11">
        <v>0</v>
      </c>
      <c r="CF267" s="11">
        <v>3</v>
      </c>
      <c r="CG267" s="11">
        <v>2</v>
      </c>
      <c r="CH267" s="11">
        <v>0</v>
      </c>
      <c r="CI267" s="11">
        <v>2</v>
      </c>
      <c r="CJ267" s="47" t="s">
        <v>810</v>
      </c>
      <c r="CK267" s="70">
        <f>SUM(CL267,CW267,DA267,DF267,DK267)</f>
        <v>16</v>
      </c>
      <c r="CL267" s="71">
        <f>SUM(CM267:CV267)</f>
        <v>14</v>
      </c>
      <c r="CM267" s="72">
        <v>0</v>
      </c>
      <c r="CN267" s="72">
        <v>0</v>
      </c>
      <c r="CO267" s="72">
        <v>2</v>
      </c>
      <c r="CP267" s="72">
        <v>2</v>
      </c>
      <c r="CQ267" s="72">
        <v>2</v>
      </c>
      <c r="CR267" s="72">
        <v>0</v>
      </c>
      <c r="CS267" s="72">
        <v>2</v>
      </c>
      <c r="CT267" s="72">
        <v>2</v>
      </c>
      <c r="CU267" s="72">
        <v>2</v>
      </c>
      <c r="CV267" s="72">
        <v>2</v>
      </c>
      <c r="CW267" s="71">
        <f>SUM(CX267:CZ267)</f>
        <v>0</v>
      </c>
      <c r="CX267" s="72">
        <v>0</v>
      </c>
      <c r="CY267" s="72">
        <v>0</v>
      </c>
      <c r="CZ267" s="72">
        <v>0</v>
      </c>
      <c r="DA267" s="71">
        <f>SUM(DB267:DE267)</f>
        <v>2</v>
      </c>
      <c r="DB267" s="72">
        <v>2</v>
      </c>
      <c r="DC267" s="72">
        <v>0</v>
      </c>
      <c r="DD267" s="72">
        <v>0</v>
      </c>
      <c r="DE267" s="72">
        <v>0</v>
      </c>
      <c r="DF267" s="71">
        <f>SUM(DG267:DJ267)</f>
        <v>0</v>
      </c>
      <c r="DG267" s="72">
        <v>0</v>
      </c>
      <c r="DH267" s="72">
        <v>0</v>
      </c>
      <c r="DI267" s="72">
        <v>0</v>
      </c>
      <c r="DJ267" s="72">
        <v>0</v>
      </c>
      <c r="DK267" s="71">
        <f>SUM(DL267:DO267)</f>
        <v>0</v>
      </c>
      <c r="DL267" s="72">
        <v>0</v>
      </c>
      <c r="DM267" s="72">
        <v>0</v>
      </c>
      <c r="DN267" s="72">
        <v>0</v>
      </c>
      <c r="DO267" s="72">
        <v>0</v>
      </c>
      <c r="DP267" s="71" t="s">
        <v>811</v>
      </c>
    </row>
    <row r="268" spans="1:120" ht="16.5" customHeight="1">
      <c r="A268" s="26" t="s">
        <v>524</v>
      </c>
      <c r="C268" s="27">
        <v>10</v>
      </c>
      <c r="D268" s="27">
        <v>10</v>
      </c>
      <c r="H268" s="28"/>
      <c r="I268" s="30"/>
      <c r="J268" s="29" t="s">
        <v>525</v>
      </c>
      <c r="K268" s="29"/>
      <c r="L268" s="27"/>
      <c r="M268" s="44">
        <v>73</v>
      </c>
      <c r="N268" s="76">
        <f>SUM(O268,Y268,BV268,CK268)</f>
        <v>31</v>
      </c>
      <c r="O268" s="3">
        <v>18</v>
      </c>
      <c r="P268" s="4">
        <v>2</v>
      </c>
      <c r="Q268" s="4">
        <v>4</v>
      </c>
      <c r="R268" s="4">
        <v>6</v>
      </c>
      <c r="S268" s="4">
        <v>1</v>
      </c>
      <c r="T268" s="4">
        <v>3</v>
      </c>
      <c r="U268" s="4">
        <v>1</v>
      </c>
      <c r="V268" s="4">
        <v>1</v>
      </c>
      <c r="W268" s="4">
        <v>0</v>
      </c>
      <c r="X268" s="3" t="s">
        <v>793</v>
      </c>
      <c r="Y268" s="24">
        <v>0</v>
      </c>
      <c r="Z268" s="15"/>
      <c r="AA268" s="25">
        <v>0</v>
      </c>
      <c r="AB268" s="15"/>
      <c r="AC268" s="25"/>
      <c r="AD268" s="25"/>
      <c r="AE268" s="25"/>
      <c r="AF268" s="15"/>
      <c r="AG268" s="25"/>
      <c r="AH268" s="25"/>
      <c r="AI268" s="25"/>
      <c r="AJ268" s="25"/>
      <c r="AK268" s="25"/>
      <c r="AL268" s="25"/>
      <c r="AM268" s="15"/>
      <c r="AN268" s="25"/>
      <c r="AO268" s="25"/>
      <c r="AP268" s="25"/>
      <c r="AQ268" s="25"/>
      <c r="AR268" s="25"/>
      <c r="AS268" s="25"/>
      <c r="AT268" s="1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15"/>
      <c r="BF268" s="25"/>
      <c r="BG268" s="25"/>
      <c r="BH268" s="25"/>
      <c r="BI268" s="25"/>
      <c r="BJ268" s="25"/>
      <c r="BK268" s="15"/>
      <c r="BL268" s="25"/>
      <c r="BM268" s="25"/>
      <c r="BN268" s="25"/>
      <c r="BO268" s="15"/>
      <c r="BP268" s="25"/>
      <c r="BQ268" s="25"/>
      <c r="BR268" s="25"/>
      <c r="BS268" s="25"/>
      <c r="BT268" s="25"/>
      <c r="BU268" s="15" t="s">
        <v>805</v>
      </c>
      <c r="BV268" s="45">
        <v>13</v>
      </c>
      <c r="BW268" s="11">
        <v>2</v>
      </c>
      <c r="BX268" s="11">
        <v>1</v>
      </c>
      <c r="BY268" s="11">
        <v>1</v>
      </c>
      <c r="BZ268" s="11">
        <v>1</v>
      </c>
      <c r="CA268" s="11">
        <v>1</v>
      </c>
      <c r="CB268" s="11">
        <v>2</v>
      </c>
      <c r="CC268" s="11">
        <v>2</v>
      </c>
      <c r="CD268" s="11">
        <v>0</v>
      </c>
      <c r="CE268" s="11">
        <v>0</v>
      </c>
      <c r="CF268" s="11">
        <v>0</v>
      </c>
      <c r="CG268" s="11">
        <v>1</v>
      </c>
      <c r="CH268" s="11">
        <v>1</v>
      </c>
      <c r="CI268" s="11">
        <v>1</v>
      </c>
      <c r="CJ268" s="47" t="s">
        <v>803</v>
      </c>
      <c r="CK268" s="70">
        <f>SUM(CL268,CW268,DA268,DF268,DK268)</f>
        <v>0</v>
      </c>
      <c r="CL268" s="71">
        <f>SUM(CM268:CV268)</f>
        <v>0</v>
      </c>
      <c r="CM268" s="72">
        <v>0</v>
      </c>
      <c r="CN268" s="72">
        <v>0</v>
      </c>
      <c r="CO268" s="72">
        <v>0</v>
      </c>
      <c r="CP268" s="72">
        <v>0</v>
      </c>
      <c r="CQ268" s="72">
        <v>0</v>
      </c>
      <c r="CR268" s="72">
        <v>0</v>
      </c>
      <c r="CS268" s="72">
        <v>0</v>
      </c>
      <c r="CT268" s="72">
        <v>0</v>
      </c>
      <c r="CU268" s="72">
        <v>0</v>
      </c>
      <c r="CV268" s="72">
        <v>0</v>
      </c>
      <c r="CW268" s="71">
        <f>SUM(CX268:CZ268)</f>
        <v>0</v>
      </c>
      <c r="CX268" s="72">
        <v>0</v>
      </c>
      <c r="CY268" s="72">
        <v>0</v>
      </c>
      <c r="CZ268" s="72">
        <v>0</v>
      </c>
      <c r="DA268" s="71">
        <f>SUM(DB268:DE268)</f>
        <v>0</v>
      </c>
      <c r="DB268" s="72">
        <v>0</v>
      </c>
      <c r="DC268" s="72">
        <v>0</v>
      </c>
      <c r="DD268" s="72">
        <v>0</v>
      </c>
      <c r="DE268" s="72">
        <v>0</v>
      </c>
      <c r="DF268" s="71">
        <f>SUM(DG268:DJ268)</f>
        <v>0</v>
      </c>
      <c r="DG268" s="72">
        <v>0</v>
      </c>
      <c r="DH268" s="72">
        <v>0</v>
      </c>
      <c r="DI268" s="72">
        <v>0</v>
      </c>
      <c r="DJ268" s="72">
        <v>0</v>
      </c>
      <c r="DK268" s="71">
        <f>SUM(DL268:DO268)</f>
        <v>0</v>
      </c>
      <c r="DL268" s="72">
        <v>0</v>
      </c>
      <c r="DM268" s="72">
        <v>0</v>
      </c>
      <c r="DN268" s="72">
        <v>0</v>
      </c>
      <c r="DO268" s="72">
        <v>0</v>
      </c>
      <c r="DP268" s="71" t="s">
        <v>804</v>
      </c>
    </row>
    <row r="269" spans="1:120" ht="16.5" customHeight="1">
      <c r="A269" s="26" t="s">
        <v>526</v>
      </c>
      <c r="C269" s="27">
        <v>9</v>
      </c>
      <c r="D269" s="27">
        <v>9</v>
      </c>
      <c r="H269" s="28"/>
      <c r="I269" s="30"/>
      <c r="J269" s="29" t="s">
        <v>527</v>
      </c>
      <c r="K269" s="29"/>
      <c r="L269" s="27"/>
      <c r="M269" s="44">
        <v>33</v>
      </c>
      <c r="N269" s="76">
        <f>SUM(O269,Y269,BV269,CK269)</f>
        <v>62</v>
      </c>
      <c r="O269" s="3">
        <v>23</v>
      </c>
      <c r="P269" s="4">
        <v>2</v>
      </c>
      <c r="Q269" s="4">
        <v>4</v>
      </c>
      <c r="R269" s="4">
        <v>6</v>
      </c>
      <c r="S269" s="4">
        <v>1</v>
      </c>
      <c r="T269" s="4">
        <v>4</v>
      </c>
      <c r="U269" s="4">
        <v>3</v>
      </c>
      <c r="V269" s="4">
        <v>3</v>
      </c>
      <c r="W269" s="4">
        <v>0</v>
      </c>
      <c r="X269" s="3" t="s">
        <v>793</v>
      </c>
      <c r="Y269" s="24">
        <v>25</v>
      </c>
      <c r="Z269" s="15"/>
      <c r="AA269" s="25">
        <v>1</v>
      </c>
      <c r="AB269" s="15"/>
      <c r="AC269" s="25">
        <v>1</v>
      </c>
      <c r="AD269" s="25">
        <v>2</v>
      </c>
      <c r="AE269" s="25">
        <v>1</v>
      </c>
      <c r="AF269" s="15"/>
      <c r="AG269" s="25">
        <v>1</v>
      </c>
      <c r="AH269" s="25">
        <v>1</v>
      </c>
      <c r="AI269" s="25">
        <v>3</v>
      </c>
      <c r="AJ269" s="25">
        <v>5</v>
      </c>
      <c r="AK269" s="25">
        <v>1</v>
      </c>
      <c r="AL269" s="25">
        <v>0</v>
      </c>
      <c r="AM269" s="15"/>
      <c r="AN269" s="25">
        <v>1</v>
      </c>
      <c r="AO269" s="25">
        <v>1</v>
      </c>
      <c r="AP269" s="25">
        <v>0</v>
      </c>
      <c r="AQ269" s="25">
        <v>0</v>
      </c>
      <c r="AR269" s="25">
        <v>1</v>
      </c>
      <c r="AS269" s="25">
        <v>0</v>
      </c>
      <c r="AT269" s="15"/>
      <c r="AU269" s="25">
        <v>1</v>
      </c>
      <c r="AV269" s="25">
        <v>0</v>
      </c>
      <c r="AW269" s="25">
        <v>2</v>
      </c>
      <c r="AX269" s="25">
        <v>0</v>
      </c>
      <c r="AY269" s="25">
        <v>2</v>
      </c>
      <c r="AZ269" s="25">
        <v>0</v>
      </c>
      <c r="BA269" s="25">
        <v>0</v>
      </c>
      <c r="BB269" s="25">
        <v>0</v>
      </c>
      <c r="BC269" s="25">
        <v>1</v>
      </c>
      <c r="BD269" s="25">
        <v>0</v>
      </c>
      <c r="BE269" s="15"/>
      <c r="BF269" s="25">
        <v>0</v>
      </c>
      <c r="BG269" s="25">
        <v>0</v>
      </c>
      <c r="BH269" s="25">
        <v>0</v>
      </c>
      <c r="BI269" s="25">
        <v>0</v>
      </c>
      <c r="BJ269" s="25">
        <v>0</v>
      </c>
      <c r="BK269" s="15"/>
      <c r="BL269" s="25">
        <v>0</v>
      </c>
      <c r="BM269" s="25">
        <v>0</v>
      </c>
      <c r="BN269" s="25">
        <v>0</v>
      </c>
      <c r="BO269" s="15"/>
      <c r="BP269" s="25">
        <v>0</v>
      </c>
      <c r="BQ269" s="25">
        <v>0</v>
      </c>
      <c r="BR269" s="25">
        <v>0</v>
      </c>
      <c r="BS269" s="25">
        <v>0</v>
      </c>
      <c r="BT269" s="25">
        <v>0</v>
      </c>
      <c r="BU269" s="15" t="s">
        <v>109</v>
      </c>
      <c r="BV269" s="45">
        <v>14</v>
      </c>
      <c r="BW269" s="11">
        <v>2</v>
      </c>
      <c r="BX269" s="11">
        <v>1</v>
      </c>
      <c r="BY269" s="11">
        <v>1</v>
      </c>
      <c r="BZ269" s="11">
        <v>2</v>
      </c>
      <c r="CA269" s="11">
        <v>2</v>
      </c>
      <c r="CB269" s="11">
        <v>1</v>
      </c>
      <c r="CC269" s="11">
        <v>1</v>
      </c>
      <c r="CD269" s="11">
        <v>0</v>
      </c>
      <c r="CE269" s="11">
        <v>0</v>
      </c>
      <c r="CF269" s="11">
        <v>0</v>
      </c>
      <c r="CG269" s="11">
        <v>2</v>
      </c>
      <c r="CH269" s="11">
        <v>1</v>
      </c>
      <c r="CI269" s="11">
        <v>1</v>
      </c>
      <c r="CJ269" s="47" t="s">
        <v>797</v>
      </c>
      <c r="CK269" s="70">
        <f>SUM(CL269,CW269,DA269,DF269,DK269)</f>
        <v>0</v>
      </c>
      <c r="CL269" s="71">
        <f>SUM(CM269:CV269)</f>
        <v>0</v>
      </c>
      <c r="CM269" s="27">
        <v>0</v>
      </c>
      <c r="CN269" s="27">
        <v>0</v>
      </c>
      <c r="CO269" s="27">
        <v>0</v>
      </c>
      <c r="CP269" s="27">
        <v>0</v>
      </c>
      <c r="CQ269" s="27">
        <v>0</v>
      </c>
      <c r="CR269" s="27">
        <v>0</v>
      </c>
      <c r="CS269" s="27">
        <v>0</v>
      </c>
      <c r="CT269" s="27">
        <v>0</v>
      </c>
      <c r="CU269" s="27">
        <v>0</v>
      </c>
      <c r="CV269" s="27">
        <v>0</v>
      </c>
      <c r="CW269" s="71">
        <f>SUM(CX269:CZ269)</f>
        <v>0</v>
      </c>
      <c r="CX269" s="27">
        <v>0</v>
      </c>
      <c r="CY269" s="27">
        <v>0</v>
      </c>
      <c r="CZ269" s="27">
        <v>0</v>
      </c>
      <c r="DA269" s="71">
        <f>SUM(DB269:DE269)</f>
        <v>0</v>
      </c>
      <c r="DB269" s="27">
        <v>0</v>
      </c>
      <c r="DC269" s="27">
        <v>0</v>
      </c>
      <c r="DD269" s="27">
        <v>0</v>
      </c>
      <c r="DE269" s="27">
        <v>0</v>
      </c>
      <c r="DF269" s="71">
        <f>SUM(DG269:DJ269)</f>
        <v>0</v>
      </c>
      <c r="DG269" s="27">
        <v>0</v>
      </c>
      <c r="DH269" s="27">
        <v>0</v>
      </c>
      <c r="DI269" s="27">
        <v>0</v>
      </c>
      <c r="DJ269" s="27">
        <v>0</v>
      </c>
      <c r="DK269" s="71">
        <f>SUM(DL269:DO269)</f>
        <v>0</v>
      </c>
      <c r="DL269" s="27">
        <v>0</v>
      </c>
      <c r="DM269" s="27">
        <v>0</v>
      </c>
      <c r="DN269" s="27">
        <v>0</v>
      </c>
      <c r="DO269" s="27">
        <v>0</v>
      </c>
      <c r="DP269" s="71" t="s">
        <v>798</v>
      </c>
    </row>
    <row r="270" spans="1:120" ht="16.5" customHeight="1">
      <c r="A270" s="26" t="s">
        <v>528</v>
      </c>
      <c r="C270" s="27">
        <v>8</v>
      </c>
      <c r="D270" s="27">
        <v>8</v>
      </c>
      <c r="H270" s="28"/>
      <c r="I270" s="30"/>
      <c r="J270" s="29" t="s">
        <v>530</v>
      </c>
      <c r="K270" s="29"/>
      <c r="L270" s="27"/>
      <c r="M270" s="44">
        <v>9</v>
      </c>
      <c r="N270" s="76">
        <f>SUM(O270,Y270,BV270,CK270)</f>
        <v>30</v>
      </c>
      <c r="O270" s="3">
        <v>2</v>
      </c>
      <c r="P270" s="4">
        <v>0</v>
      </c>
      <c r="Q270" s="4">
        <v>0</v>
      </c>
      <c r="R270" s="4">
        <v>2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3" t="s">
        <v>793</v>
      </c>
      <c r="Y270" s="24">
        <v>2</v>
      </c>
      <c r="Z270" s="15"/>
      <c r="AA270" s="25">
        <v>0</v>
      </c>
      <c r="AB270" s="15"/>
      <c r="AC270" s="25">
        <v>0</v>
      </c>
      <c r="AD270" s="25">
        <v>0</v>
      </c>
      <c r="AE270" s="25">
        <v>0</v>
      </c>
      <c r="AF270" s="15"/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15"/>
      <c r="AN270" s="25">
        <v>1</v>
      </c>
      <c r="AO270" s="25">
        <v>1</v>
      </c>
      <c r="AP270" s="25">
        <v>0</v>
      </c>
      <c r="AQ270" s="25">
        <v>0</v>
      </c>
      <c r="AR270" s="25">
        <v>0</v>
      </c>
      <c r="AS270" s="25">
        <v>0</v>
      </c>
      <c r="AT270" s="15"/>
      <c r="AU270" s="25">
        <v>0</v>
      </c>
      <c r="AV270" s="25">
        <v>0</v>
      </c>
      <c r="AW270" s="25">
        <v>0</v>
      </c>
      <c r="AX270" s="25">
        <v>0</v>
      </c>
      <c r="AY270" s="25">
        <v>0</v>
      </c>
      <c r="AZ270" s="25">
        <v>0</v>
      </c>
      <c r="BA270" s="25">
        <v>0</v>
      </c>
      <c r="BB270" s="25">
        <v>0</v>
      </c>
      <c r="BC270" s="25">
        <v>0</v>
      </c>
      <c r="BD270" s="25">
        <v>0</v>
      </c>
      <c r="BE270" s="15"/>
      <c r="BF270" s="25">
        <v>0</v>
      </c>
      <c r="BG270" s="25">
        <v>0</v>
      </c>
      <c r="BH270" s="25">
        <v>0</v>
      </c>
      <c r="BI270" s="25">
        <v>0</v>
      </c>
      <c r="BJ270" s="25">
        <v>0</v>
      </c>
      <c r="BK270" s="15"/>
      <c r="BL270" s="25">
        <v>0</v>
      </c>
      <c r="BM270" s="25">
        <v>0</v>
      </c>
      <c r="BN270" s="25">
        <v>0</v>
      </c>
      <c r="BO270" s="15"/>
      <c r="BP270" s="25">
        <v>0</v>
      </c>
      <c r="BQ270" s="25">
        <v>0</v>
      </c>
      <c r="BR270" s="25">
        <v>0</v>
      </c>
      <c r="BS270" s="25">
        <v>0</v>
      </c>
      <c r="BT270" s="25">
        <v>0</v>
      </c>
      <c r="BU270" s="15" t="s">
        <v>794</v>
      </c>
      <c r="BV270" s="45">
        <v>16</v>
      </c>
      <c r="BW270" s="11">
        <v>0</v>
      </c>
      <c r="BX270" s="11">
        <v>0</v>
      </c>
      <c r="BY270" s="11">
        <v>2</v>
      </c>
      <c r="BZ270" s="11">
        <v>2</v>
      </c>
      <c r="CA270" s="11">
        <v>2</v>
      </c>
      <c r="CB270" s="11">
        <v>2</v>
      </c>
      <c r="CC270" s="11">
        <v>2</v>
      </c>
      <c r="CD270" s="11">
        <v>0</v>
      </c>
      <c r="CE270" s="11">
        <v>0</v>
      </c>
      <c r="CF270" s="11">
        <v>0</v>
      </c>
      <c r="CG270" s="11">
        <v>2</v>
      </c>
      <c r="CH270" s="11">
        <v>2</v>
      </c>
      <c r="CI270" s="11">
        <v>2</v>
      </c>
      <c r="CJ270" s="47" t="s">
        <v>795</v>
      </c>
      <c r="CK270" s="70">
        <f>SUM(CL270,CW270,DA270,DF270,DK270)</f>
        <v>10</v>
      </c>
      <c r="CL270" s="71">
        <f>SUM(CM270:CV270)</f>
        <v>8</v>
      </c>
      <c r="CM270" s="72">
        <v>2</v>
      </c>
      <c r="CN270" s="72">
        <v>2</v>
      </c>
      <c r="CO270" s="72">
        <v>0</v>
      </c>
      <c r="CP270" s="72">
        <v>0</v>
      </c>
      <c r="CQ270" s="72">
        <v>0</v>
      </c>
      <c r="CR270" s="72">
        <v>0</v>
      </c>
      <c r="CS270" s="72">
        <v>0</v>
      </c>
      <c r="CT270" s="72">
        <v>0</v>
      </c>
      <c r="CU270" s="72">
        <v>2</v>
      </c>
      <c r="CV270" s="72">
        <v>2</v>
      </c>
      <c r="CW270" s="71">
        <f>SUM(CX270:CZ270)</f>
        <v>0</v>
      </c>
      <c r="CX270" s="72">
        <v>0</v>
      </c>
      <c r="CY270" s="72">
        <v>0</v>
      </c>
      <c r="CZ270" s="72">
        <v>0</v>
      </c>
      <c r="DA270" s="71">
        <f>SUM(DB270:DE270)</f>
        <v>2</v>
      </c>
      <c r="DB270" s="72">
        <v>2</v>
      </c>
      <c r="DC270" s="72">
        <v>0</v>
      </c>
      <c r="DD270" s="72">
        <v>0</v>
      </c>
      <c r="DE270" s="72">
        <v>0</v>
      </c>
      <c r="DF270" s="71">
        <f>SUM(DG270:DJ270)</f>
        <v>0</v>
      </c>
      <c r="DG270" s="72">
        <v>0</v>
      </c>
      <c r="DH270" s="72">
        <v>0</v>
      </c>
      <c r="DI270" s="72">
        <v>0</v>
      </c>
      <c r="DJ270" s="72">
        <v>0</v>
      </c>
      <c r="DK270" s="71">
        <f>SUM(DL270:DO270)</f>
        <v>0</v>
      </c>
      <c r="DL270" s="72">
        <v>0</v>
      </c>
      <c r="DM270" s="72">
        <v>0</v>
      </c>
      <c r="DN270" s="72">
        <v>0</v>
      </c>
      <c r="DO270" s="72">
        <v>0</v>
      </c>
      <c r="DP270" s="71" t="s">
        <v>796</v>
      </c>
    </row>
    <row r="271" spans="1:120" ht="16.5" customHeight="1">
      <c r="A271" s="26" t="s">
        <v>528</v>
      </c>
      <c r="C271" s="27">
        <v>11</v>
      </c>
      <c r="D271" s="27">
        <v>11</v>
      </c>
      <c r="H271" s="28"/>
      <c r="I271" s="30"/>
      <c r="J271" s="29" t="s">
        <v>532</v>
      </c>
      <c r="K271" s="29"/>
      <c r="L271" s="27"/>
      <c r="M271" s="44">
        <v>114</v>
      </c>
      <c r="N271" s="76">
        <f>SUM(O271,Y271,BV271,CK271)</f>
        <v>29</v>
      </c>
      <c r="O271" s="3">
        <v>0</v>
      </c>
      <c r="P271" s="4"/>
      <c r="Q271" s="4"/>
      <c r="R271" s="4"/>
      <c r="S271" s="4"/>
      <c r="T271" s="4"/>
      <c r="U271" s="4"/>
      <c r="V271" s="4"/>
      <c r="W271" s="4"/>
      <c r="X271" s="3" t="s">
        <v>808</v>
      </c>
      <c r="Y271" s="24">
        <v>0</v>
      </c>
      <c r="Z271" s="15"/>
      <c r="AA271" s="25">
        <v>0</v>
      </c>
      <c r="AB271" s="15"/>
      <c r="AC271" s="25"/>
      <c r="AD271" s="25"/>
      <c r="AE271" s="25"/>
      <c r="AF271" s="15"/>
      <c r="AG271" s="25"/>
      <c r="AH271" s="25"/>
      <c r="AI271" s="25"/>
      <c r="AJ271" s="25"/>
      <c r="AK271" s="25"/>
      <c r="AL271" s="25"/>
      <c r="AM271" s="15"/>
      <c r="AN271" s="25"/>
      <c r="AO271" s="25"/>
      <c r="AP271" s="25"/>
      <c r="AQ271" s="25"/>
      <c r="AR271" s="25"/>
      <c r="AS271" s="25"/>
      <c r="AT271" s="1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15"/>
      <c r="BF271" s="25"/>
      <c r="BG271" s="25"/>
      <c r="BH271" s="25"/>
      <c r="BI271" s="25"/>
      <c r="BJ271" s="25"/>
      <c r="BK271" s="15"/>
      <c r="BL271" s="25"/>
      <c r="BM271" s="25"/>
      <c r="BN271" s="25"/>
      <c r="BO271" s="15"/>
      <c r="BP271" s="25"/>
      <c r="BQ271" s="25"/>
      <c r="BR271" s="25"/>
      <c r="BS271" s="25"/>
      <c r="BT271" s="25"/>
      <c r="BU271" s="15" t="s">
        <v>805</v>
      </c>
      <c r="BV271" s="45">
        <v>29</v>
      </c>
      <c r="BW271" s="17">
        <v>2</v>
      </c>
      <c r="BX271" s="17">
        <v>2</v>
      </c>
      <c r="BY271" s="17">
        <v>3</v>
      </c>
      <c r="BZ271" s="17">
        <v>2</v>
      </c>
      <c r="CA271" s="17">
        <v>2</v>
      </c>
      <c r="CB271" s="17">
        <v>2</v>
      </c>
      <c r="CC271" s="17">
        <v>2</v>
      </c>
      <c r="CD271" s="17">
        <v>2</v>
      </c>
      <c r="CE271" s="17">
        <v>2</v>
      </c>
      <c r="CF271" s="17">
        <v>2</v>
      </c>
      <c r="CG271" s="17">
        <v>3</v>
      </c>
      <c r="CH271" s="17">
        <v>3</v>
      </c>
      <c r="CI271" s="17">
        <v>2</v>
      </c>
      <c r="CJ271" s="48" t="s">
        <v>806</v>
      </c>
      <c r="CK271" s="70">
        <f>SUM(CL271,CW271,DA271,DF271,DK271)</f>
        <v>0</v>
      </c>
      <c r="CL271" s="71">
        <f>SUM(CM271:CV271)</f>
        <v>0</v>
      </c>
      <c r="CM271" s="72">
        <v>0</v>
      </c>
      <c r="CN271" s="72">
        <v>0</v>
      </c>
      <c r="CO271" s="72">
        <v>0</v>
      </c>
      <c r="CP271" s="72">
        <v>0</v>
      </c>
      <c r="CQ271" s="72">
        <v>0</v>
      </c>
      <c r="CR271" s="72">
        <v>0</v>
      </c>
      <c r="CS271" s="72">
        <v>0</v>
      </c>
      <c r="CT271" s="72">
        <v>0</v>
      </c>
      <c r="CU271" s="72">
        <v>0</v>
      </c>
      <c r="CV271" s="72">
        <v>0</v>
      </c>
      <c r="CW271" s="71">
        <f>SUM(CX271:CZ271)</f>
        <v>0</v>
      </c>
      <c r="CX271" s="72">
        <v>0</v>
      </c>
      <c r="CY271" s="72">
        <v>0</v>
      </c>
      <c r="CZ271" s="72">
        <v>0</v>
      </c>
      <c r="DA271" s="71">
        <f>SUM(DB271:DE271)</f>
        <v>0</v>
      </c>
      <c r="DB271" s="72">
        <v>0</v>
      </c>
      <c r="DC271" s="72">
        <v>0</v>
      </c>
      <c r="DD271" s="72">
        <v>0</v>
      </c>
      <c r="DE271" s="72">
        <v>0</v>
      </c>
      <c r="DF271" s="71">
        <f>SUM(DG271:DJ271)</f>
        <v>0</v>
      </c>
      <c r="DG271" s="72">
        <v>0</v>
      </c>
      <c r="DH271" s="72">
        <v>0</v>
      </c>
      <c r="DI271" s="72">
        <v>0</v>
      </c>
      <c r="DJ271" s="72">
        <v>0</v>
      </c>
      <c r="DK271" s="71">
        <f>SUM(DL271:DO271)</f>
        <v>0</v>
      </c>
      <c r="DL271" s="72">
        <v>0</v>
      </c>
      <c r="DM271" s="72">
        <v>0</v>
      </c>
      <c r="DN271" s="72">
        <v>0</v>
      </c>
      <c r="DO271" s="72">
        <v>0</v>
      </c>
      <c r="DP271" s="71" t="s">
        <v>807</v>
      </c>
    </row>
    <row r="272" spans="1:120" ht="16.5" customHeight="1">
      <c r="A272" s="26" t="s">
        <v>528</v>
      </c>
      <c r="C272" s="27">
        <v>9</v>
      </c>
      <c r="D272" s="27">
        <v>9</v>
      </c>
      <c r="H272" s="28"/>
      <c r="I272" s="30"/>
      <c r="J272" s="29" t="s">
        <v>529</v>
      </c>
      <c r="K272" s="29"/>
      <c r="L272" s="27"/>
      <c r="M272" s="44">
        <v>232</v>
      </c>
      <c r="N272" s="76">
        <f>SUM(O272,Y272,BV272,CK272)</f>
        <v>57</v>
      </c>
      <c r="O272" s="3">
        <v>8</v>
      </c>
      <c r="P272" s="4">
        <v>2</v>
      </c>
      <c r="Q272" s="4"/>
      <c r="R272" s="4">
        <v>6</v>
      </c>
      <c r="S272" s="4"/>
      <c r="T272" s="4"/>
      <c r="U272" s="4"/>
      <c r="V272" s="4"/>
      <c r="W272" s="4"/>
      <c r="X272" s="3" t="s">
        <v>819</v>
      </c>
      <c r="Y272" s="24">
        <v>5</v>
      </c>
      <c r="Z272" s="15"/>
      <c r="AA272" s="25">
        <v>1</v>
      </c>
      <c r="AB272" s="15"/>
      <c r="AC272" s="25">
        <v>1</v>
      </c>
      <c r="AD272" s="25">
        <v>2</v>
      </c>
      <c r="AE272" s="25">
        <v>1</v>
      </c>
      <c r="AF272" s="15"/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15"/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15"/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15"/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15"/>
      <c r="BL272" s="25">
        <v>0</v>
      </c>
      <c r="BM272" s="25">
        <v>0</v>
      </c>
      <c r="BN272" s="25">
        <v>0</v>
      </c>
      <c r="BO272" s="1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15" t="s">
        <v>821</v>
      </c>
      <c r="BV272" s="45">
        <v>16</v>
      </c>
      <c r="BW272" s="11">
        <v>0</v>
      </c>
      <c r="BX272" s="11">
        <v>3</v>
      </c>
      <c r="BY272" s="11">
        <v>2</v>
      </c>
      <c r="BZ272" s="11">
        <v>1</v>
      </c>
      <c r="CA272" s="11">
        <v>2</v>
      </c>
      <c r="CB272" s="11">
        <v>1</v>
      </c>
      <c r="CC272" s="11">
        <v>1</v>
      </c>
      <c r="CD272" s="11">
        <v>0</v>
      </c>
      <c r="CE272" s="11">
        <v>0</v>
      </c>
      <c r="CF272" s="11">
        <v>0</v>
      </c>
      <c r="CG272" s="11">
        <v>3</v>
      </c>
      <c r="CH272" s="11">
        <v>1</v>
      </c>
      <c r="CI272" s="11">
        <v>2</v>
      </c>
      <c r="CJ272" s="47" t="s">
        <v>825</v>
      </c>
      <c r="CK272" s="70">
        <f>SUM(CL272,CW272,DA272,DF272,DK272)</f>
        <v>28</v>
      </c>
      <c r="CL272" s="74">
        <f>SUM(CM272:CV272)</f>
        <v>14</v>
      </c>
      <c r="CM272" s="75">
        <v>2</v>
      </c>
      <c r="CN272" s="75">
        <v>2</v>
      </c>
      <c r="CO272" s="75">
        <v>2</v>
      </c>
      <c r="CP272" s="75">
        <v>2</v>
      </c>
      <c r="CQ272" s="75">
        <v>0</v>
      </c>
      <c r="CR272" s="75">
        <v>2</v>
      </c>
      <c r="CS272" s="75">
        <v>2</v>
      </c>
      <c r="CT272" s="75">
        <v>2</v>
      </c>
      <c r="CU272" s="75">
        <v>0</v>
      </c>
      <c r="CV272" s="75">
        <v>0</v>
      </c>
      <c r="CW272" s="71">
        <f>SUM(CX272:CZ272)</f>
        <v>2</v>
      </c>
      <c r="CX272" s="75">
        <v>0</v>
      </c>
      <c r="CY272" s="75">
        <v>0</v>
      </c>
      <c r="CZ272" s="75">
        <v>2</v>
      </c>
      <c r="DA272" s="71">
        <f>SUM(DB272:DE272)</f>
        <v>8</v>
      </c>
      <c r="DB272" s="75">
        <v>2</v>
      </c>
      <c r="DC272" s="75">
        <v>2</v>
      </c>
      <c r="DD272" s="75">
        <v>2</v>
      </c>
      <c r="DE272" s="75">
        <v>2</v>
      </c>
      <c r="DF272" s="71">
        <f>SUM(DG272:DJ272)</f>
        <v>0</v>
      </c>
      <c r="DG272" s="75">
        <v>0</v>
      </c>
      <c r="DH272" s="75">
        <v>0</v>
      </c>
      <c r="DI272" s="75">
        <v>0</v>
      </c>
      <c r="DJ272" s="75">
        <v>0</v>
      </c>
      <c r="DK272" s="71">
        <f>SUM(DL272:DO272)</f>
        <v>4</v>
      </c>
      <c r="DL272" s="75">
        <v>0</v>
      </c>
      <c r="DM272" s="75">
        <v>2</v>
      </c>
      <c r="DN272" s="75">
        <v>2</v>
      </c>
      <c r="DO272" s="75">
        <v>0</v>
      </c>
      <c r="DP272" s="73" t="s">
        <v>823</v>
      </c>
    </row>
    <row r="273" spans="1:120" ht="16.5" customHeight="1">
      <c r="A273" s="26" t="s">
        <v>528</v>
      </c>
      <c r="C273" s="27">
        <v>10</v>
      </c>
      <c r="D273" s="27">
        <v>10</v>
      </c>
      <c r="H273" s="28"/>
      <c r="I273" s="30"/>
      <c r="J273" s="29" t="s">
        <v>531</v>
      </c>
      <c r="K273" s="29"/>
      <c r="L273" s="27"/>
      <c r="M273" s="44">
        <v>326</v>
      </c>
      <c r="N273" s="76">
        <f>SUM(O273,Y273,BV273,CK273)</f>
        <v>17</v>
      </c>
      <c r="O273" s="3">
        <v>0</v>
      </c>
      <c r="P273" s="4">
        <v>0</v>
      </c>
      <c r="Q273" s="4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3" t="s">
        <v>828</v>
      </c>
      <c r="Y273" s="24">
        <v>0</v>
      </c>
      <c r="Z273" s="15"/>
      <c r="AA273" s="25"/>
      <c r="AB273" s="15"/>
      <c r="AC273" s="25"/>
      <c r="AD273" s="25"/>
      <c r="AE273" s="25"/>
      <c r="AF273" s="15"/>
      <c r="AG273" s="25"/>
      <c r="AH273" s="25"/>
      <c r="AI273" s="25"/>
      <c r="AJ273" s="25"/>
      <c r="AK273" s="25"/>
      <c r="AL273" s="25"/>
      <c r="AM273" s="15"/>
      <c r="AN273" s="25"/>
      <c r="AO273" s="25"/>
      <c r="AP273" s="25"/>
      <c r="AQ273" s="25"/>
      <c r="AR273" s="25"/>
      <c r="AS273" s="25"/>
      <c r="AT273" s="1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15"/>
      <c r="BF273" s="25"/>
      <c r="BG273" s="25"/>
      <c r="BH273" s="25"/>
      <c r="BI273" s="25"/>
      <c r="BJ273" s="25"/>
      <c r="BK273" s="15"/>
      <c r="BL273" s="25"/>
      <c r="BM273" s="25"/>
      <c r="BN273" s="25"/>
      <c r="BO273" s="15"/>
      <c r="BP273" s="25"/>
      <c r="BQ273" s="25"/>
      <c r="BR273" s="25"/>
      <c r="BS273" s="25"/>
      <c r="BT273" s="25"/>
      <c r="BU273" s="15" t="s">
        <v>834</v>
      </c>
      <c r="BV273" s="45">
        <v>17</v>
      </c>
      <c r="BW273" s="11">
        <v>0</v>
      </c>
      <c r="BX273" s="11">
        <v>2</v>
      </c>
      <c r="BY273" s="11">
        <v>1</v>
      </c>
      <c r="BZ273" s="11">
        <v>2</v>
      </c>
      <c r="CA273" s="11">
        <v>2</v>
      </c>
      <c r="CB273" s="11">
        <v>2</v>
      </c>
      <c r="CC273" s="11">
        <v>2</v>
      </c>
      <c r="CD273" s="11">
        <v>0</v>
      </c>
      <c r="CE273" s="11">
        <v>0</v>
      </c>
      <c r="CF273" s="11">
        <v>0</v>
      </c>
      <c r="CG273" s="11">
        <v>2</v>
      </c>
      <c r="CH273" s="11">
        <v>2</v>
      </c>
      <c r="CI273" s="11">
        <v>2</v>
      </c>
      <c r="CJ273" s="47" t="s">
        <v>695</v>
      </c>
      <c r="CK273" s="70">
        <f>SUM(CL273,CW273,DA273,DF273,DK273)</f>
        <v>0</v>
      </c>
      <c r="CL273" s="71">
        <v>0</v>
      </c>
      <c r="CM273" s="72">
        <v>0</v>
      </c>
      <c r="CN273" s="72">
        <v>0</v>
      </c>
      <c r="CO273" s="72">
        <v>0</v>
      </c>
      <c r="CP273" s="72">
        <v>0</v>
      </c>
      <c r="CQ273" s="72">
        <v>0</v>
      </c>
      <c r="CR273" s="72">
        <v>0</v>
      </c>
      <c r="CS273" s="72">
        <v>0</v>
      </c>
      <c r="CT273" s="72">
        <v>0</v>
      </c>
      <c r="CU273" s="72">
        <v>0</v>
      </c>
      <c r="CV273" s="72">
        <v>0</v>
      </c>
      <c r="CW273" s="71">
        <f>SUM(CX273:CZ273)</f>
        <v>0</v>
      </c>
      <c r="CX273" s="72">
        <v>0</v>
      </c>
      <c r="CY273" s="72">
        <v>0</v>
      </c>
      <c r="CZ273" s="72">
        <v>0</v>
      </c>
      <c r="DA273" s="71">
        <f>SUM(DB273:DE273)</f>
        <v>0</v>
      </c>
      <c r="DB273" s="72">
        <v>0</v>
      </c>
      <c r="DC273" s="72">
        <v>0</v>
      </c>
      <c r="DD273" s="72">
        <v>0</v>
      </c>
      <c r="DE273" s="72">
        <v>0</v>
      </c>
      <c r="DF273" s="71">
        <f>SUM(DG273:DJ273)</f>
        <v>0</v>
      </c>
      <c r="DG273" s="72">
        <v>0</v>
      </c>
      <c r="DH273" s="72">
        <v>0</v>
      </c>
      <c r="DI273" s="72">
        <v>0</v>
      </c>
      <c r="DJ273" s="72">
        <v>0</v>
      </c>
      <c r="DK273" s="71">
        <f>SUM(DL273:DO273)</f>
        <v>0</v>
      </c>
      <c r="DL273" s="72">
        <v>0</v>
      </c>
      <c r="DM273" s="72">
        <v>0</v>
      </c>
      <c r="DN273" s="72">
        <v>0</v>
      </c>
      <c r="DO273" s="72">
        <v>0</v>
      </c>
      <c r="DP273" s="71" t="s">
        <v>835</v>
      </c>
    </row>
    <row r="274" spans="1:120" ht="16.5" customHeight="1">
      <c r="A274" s="26" t="s">
        <v>533</v>
      </c>
      <c r="C274" s="27">
        <v>10</v>
      </c>
      <c r="D274" s="27">
        <v>10</v>
      </c>
      <c r="H274" s="28"/>
      <c r="I274" s="30"/>
      <c r="J274" s="29" t="s">
        <v>534</v>
      </c>
      <c r="K274" s="29"/>
      <c r="L274" s="27"/>
      <c r="M274" s="44">
        <v>55</v>
      </c>
      <c r="N274" s="76">
        <f>SUM(O274,Y274,BV274,CK274)</f>
        <v>9</v>
      </c>
      <c r="O274" s="3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3" t="s">
        <v>793</v>
      </c>
      <c r="Y274" s="24">
        <v>0</v>
      </c>
      <c r="Z274" s="15"/>
      <c r="AA274" s="25">
        <v>0</v>
      </c>
      <c r="AB274" s="15"/>
      <c r="AC274" s="25">
        <v>0</v>
      </c>
      <c r="AD274" s="25">
        <v>0</v>
      </c>
      <c r="AE274" s="25">
        <v>0</v>
      </c>
      <c r="AF274" s="15"/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15"/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15"/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15"/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15"/>
      <c r="BL274" s="25">
        <v>0</v>
      </c>
      <c r="BM274" s="25">
        <v>0</v>
      </c>
      <c r="BN274" s="25">
        <v>0</v>
      </c>
      <c r="BO274" s="15"/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15" t="s">
        <v>109</v>
      </c>
      <c r="BV274" s="45">
        <v>9</v>
      </c>
      <c r="BW274" s="11">
        <v>1</v>
      </c>
      <c r="BX274" s="11">
        <v>2</v>
      </c>
      <c r="BY274" s="11">
        <v>1</v>
      </c>
      <c r="BZ274" s="11">
        <v>1</v>
      </c>
      <c r="CA274" s="11">
        <v>2</v>
      </c>
      <c r="CB274" s="11">
        <v>0</v>
      </c>
      <c r="CC274" s="11">
        <v>0</v>
      </c>
      <c r="CD274" s="11">
        <v>0</v>
      </c>
      <c r="CE274" s="11">
        <v>0</v>
      </c>
      <c r="CF274" s="11">
        <v>0</v>
      </c>
      <c r="CG274" s="11">
        <v>2</v>
      </c>
      <c r="CH274" s="11">
        <v>0</v>
      </c>
      <c r="CI274" s="11">
        <v>0</v>
      </c>
      <c r="CJ274" s="47" t="s">
        <v>797</v>
      </c>
      <c r="CK274" s="70">
        <f>SUM(CL274,CW274,DA274,DF274,DK274)</f>
        <v>0</v>
      </c>
      <c r="CL274" s="71">
        <f>SUM(CM274:CV274)</f>
        <v>0</v>
      </c>
      <c r="CM274" s="27">
        <v>0</v>
      </c>
      <c r="CN274" s="27">
        <v>0</v>
      </c>
      <c r="CO274" s="27">
        <v>0</v>
      </c>
      <c r="CP274" s="27">
        <v>0</v>
      </c>
      <c r="CQ274" s="27">
        <v>0</v>
      </c>
      <c r="CR274" s="27">
        <v>0</v>
      </c>
      <c r="CS274" s="27">
        <v>0</v>
      </c>
      <c r="CT274" s="27">
        <v>0</v>
      </c>
      <c r="CU274" s="27">
        <v>0</v>
      </c>
      <c r="CV274" s="27">
        <v>0</v>
      </c>
      <c r="CW274" s="71">
        <f>SUM(CX274:CZ274)</f>
        <v>0</v>
      </c>
      <c r="CX274" s="27">
        <v>0</v>
      </c>
      <c r="CY274" s="27">
        <v>0</v>
      </c>
      <c r="CZ274" s="27">
        <v>0</v>
      </c>
      <c r="DA274" s="71">
        <f>SUM(DB274:DE274)</f>
        <v>0</v>
      </c>
      <c r="DB274" s="27">
        <v>0</v>
      </c>
      <c r="DC274" s="27">
        <v>0</v>
      </c>
      <c r="DD274" s="27">
        <v>0</v>
      </c>
      <c r="DE274" s="27">
        <v>0</v>
      </c>
      <c r="DF274" s="71">
        <f>SUM(DG274:DJ274)</f>
        <v>0</v>
      </c>
      <c r="DG274" s="27">
        <v>0</v>
      </c>
      <c r="DH274" s="27">
        <v>0</v>
      </c>
      <c r="DI274" s="27">
        <v>0</v>
      </c>
      <c r="DJ274" s="27">
        <v>0</v>
      </c>
      <c r="DK274" s="71">
        <f>SUM(DL274:DO274)</f>
        <v>0</v>
      </c>
      <c r="DL274" s="27">
        <v>0</v>
      </c>
      <c r="DM274" s="27">
        <v>0</v>
      </c>
      <c r="DN274" s="27">
        <v>0</v>
      </c>
      <c r="DO274" s="27">
        <v>0</v>
      </c>
      <c r="DP274" s="71" t="s">
        <v>798</v>
      </c>
    </row>
    <row r="275" spans="1:120" ht="16.5" customHeight="1">
      <c r="A275" s="26" t="s">
        <v>535</v>
      </c>
      <c r="C275" s="27">
        <v>10</v>
      </c>
      <c r="D275" s="27">
        <v>10</v>
      </c>
      <c r="H275" s="28"/>
      <c r="I275" s="30"/>
      <c r="J275" s="29" t="s">
        <v>536</v>
      </c>
      <c r="K275" s="29"/>
      <c r="L275" s="27"/>
      <c r="M275" s="44">
        <v>279</v>
      </c>
      <c r="N275" s="76">
        <f>SUM(O275,Y275,BV275,CK275)</f>
        <v>42</v>
      </c>
      <c r="O275" s="3">
        <v>20</v>
      </c>
      <c r="P275" s="4">
        <v>2</v>
      </c>
      <c r="Q275" s="4">
        <v>4</v>
      </c>
      <c r="R275" s="4">
        <v>6</v>
      </c>
      <c r="S275" s="4">
        <v>4</v>
      </c>
      <c r="T275" s="4">
        <v>4</v>
      </c>
      <c r="U275" s="4">
        <v>0</v>
      </c>
      <c r="V275" s="4">
        <v>0</v>
      </c>
      <c r="W275" s="4">
        <v>0</v>
      </c>
      <c r="X275" s="3" t="s">
        <v>828</v>
      </c>
      <c r="Y275" s="24">
        <v>0</v>
      </c>
      <c r="Z275" s="15" t="s">
        <v>820</v>
      </c>
      <c r="AA275" s="25"/>
      <c r="AB275" s="15"/>
      <c r="AC275" s="25"/>
      <c r="AD275" s="25"/>
      <c r="AE275" s="25"/>
      <c r="AF275" s="15"/>
      <c r="AG275" s="25"/>
      <c r="AH275" s="25"/>
      <c r="AI275" s="25"/>
      <c r="AJ275" s="25"/>
      <c r="AK275" s="25"/>
      <c r="AL275" s="25"/>
      <c r="AM275" s="15"/>
      <c r="AN275" s="25"/>
      <c r="AO275" s="25"/>
      <c r="AP275" s="25"/>
      <c r="AQ275" s="25"/>
      <c r="AR275" s="25"/>
      <c r="AS275" s="25"/>
      <c r="AT275" s="1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15"/>
      <c r="BF275" s="25"/>
      <c r="BG275" s="25"/>
      <c r="BH275" s="25"/>
      <c r="BI275" s="25"/>
      <c r="BJ275" s="25"/>
      <c r="BK275" s="15"/>
      <c r="BL275" s="25"/>
      <c r="BM275" s="25"/>
      <c r="BN275" s="25"/>
      <c r="BO275" s="15"/>
      <c r="BP275" s="25"/>
      <c r="BQ275" s="25"/>
      <c r="BR275" s="25"/>
      <c r="BS275" s="25"/>
      <c r="BT275" s="25"/>
      <c r="BU275" s="15" t="s">
        <v>829</v>
      </c>
      <c r="BV275" s="45">
        <v>15</v>
      </c>
      <c r="BW275" s="11">
        <v>1</v>
      </c>
      <c r="BX275" s="11">
        <v>2</v>
      </c>
      <c r="BY275" s="11">
        <v>1</v>
      </c>
      <c r="BZ275" s="11">
        <v>1</v>
      </c>
      <c r="CA275" s="11">
        <v>2</v>
      </c>
      <c r="CB275" s="11">
        <v>2</v>
      </c>
      <c r="CC275" s="11">
        <v>0</v>
      </c>
      <c r="CD275" s="11">
        <v>0</v>
      </c>
      <c r="CE275" s="11">
        <v>0</v>
      </c>
      <c r="CF275" s="11">
        <v>0</v>
      </c>
      <c r="CG275" s="11">
        <v>2</v>
      </c>
      <c r="CH275" s="11">
        <v>2</v>
      </c>
      <c r="CI275" s="11">
        <v>2</v>
      </c>
      <c r="CJ275" s="47" t="s">
        <v>830</v>
      </c>
      <c r="CK275" s="70">
        <f>SUM(CL275,CW275,DA275,DF275,DK275)</f>
        <v>7</v>
      </c>
      <c r="CL275" s="71">
        <f>SUM(CM275:CV275)</f>
        <v>4</v>
      </c>
      <c r="CM275" s="72">
        <v>2</v>
      </c>
      <c r="CN275" s="72">
        <v>2</v>
      </c>
      <c r="CO275" s="72">
        <v>0</v>
      </c>
      <c r="CP275" s="72">
        <v>0</v>
      </c>
      <c r="CQ275" s="72">
        <v>0</v>
      </c>
      <c r="CR275" s="72">
        <v>0</v>
      </c>
      <c r="CS275" s="72">
        <v>0</v>
      </c>
      <c r="CT275" s="72">
        <v>0</v>
      </c>
      <c r="CU275" s="72">
        <v>0</v>
      </c>
      <c r="CV275" s="72">
        <v>0</v>
      </c>
      <c r="CW275" s="71">
        <f>SUM(CX275:CZ275)</f>
        <v>0</v>
      </c>
      <c r="CX275" s="72">
        <v>0</v>
      </c>
      <c r="CY275" s="72">
        <v>0</v>
      </c>
      <c r="CZ275" s="72">
        <v>0</v>
      </c>
      <c r="DA275" s="71">
        <f>SUM(DB275:DE275)</f>
        <v>3</v>
      </c>
      <c r="DB275" s="72">
        <v>2</v>
      </c>
      <c r="DC275" s="72">
        <v>0</v>
      </c>
      <c r="DD275" s="72">
        <v>1</v>
      </c>
      <c r="DE275" s="72">
        <v>0</v>
      </c>
      <c r="DF275" s="71">
        <f>SUM(DG275:DJ275)</f>
        <v>0</v>
      </c>
      <c r="DG275" s="72">
        <v>0</v>
      </c>
      <c r="DH275" s="72">
        <v>0</v>
      </c>
      <c r="DI275" s="72">
        <v>0</v>
      </c>
      <c r="DJ275" s="72">
        <v>0</v>
      </c>
      <c r="DK275" s="71">
        <f>SUM(DL275:DO275)</f>
        <v>0</v>
      </c>
      <c r="DL275" s="72">
        <v>0</v>
      </c>
      <c r="DM275" s="72">
        <v>0</v>
      </c>
      <c r="DN275" s="72">
        <v>0</v>
      </c>
      <c r="DO275" s="72">
        <v>0</v>
      </c>
      <c r="DP275" s="71" t="s">
        <v>827</v>
      </c>
    </row>
    <row r="276" spans="1:120" ht="16.5" customHeight="1">
      <c r="A276" s="26" t="s">
        <v>537</v>
      </c>
      <c r="C276" s="27">
        <v>8</v>
      </c>
      <c r="D276" s="27">
        <v>8</v>
      </c>
      <c r="H276" s="28"/>
      <c r="I276" s="30"/>
      <c r="J276" s="29" t="s">
        <v>538</v>
      </c>
      <c r="K276" s="29"/>
      <c r="L276" s="27"/>
      <c r="M276" s="44">
        <v>11</v>
      </c>
      <c r="N276" s="76">
        <f>SUM(O276,Y276,BV276,CK276)</f>
        <v>17</v>
      </c>
      <c r="O276" s="3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3" t="s">
        <v>793</v>
      </c>
      <c r="Y276" s="24">
        <v>0</v>
      </c>
      <c r="Z276" s="15"/>
      <c r="AA276" s="25">
        <v>0</v>
      </c>
      <c r="AB276" s="15"/>
      <c r="AC276" s="25"/>
      <c r="AD276" s="25"/>
      <c r="AE276" s="25"/>
      <c r="AF276" s="15"/>
      <c r="AG276" s="25"/>
      <c r="AH276" s="25"/>
      <c r="AI276" s="25"/>
      <c r="AJ276" s="25"/>
      <c r="AK276" s="25"/>
      <c r="AL276" s="25"/>
      <c r="AM276" s="15"/>
      <c r="AN276" s="25"/>
      <c r="AO276" s="25"/>
      <c r="AP276" s="25"/>
      <c r="AQ276" s="25"/>
      <c r="AR276" s="25"/>
      <c r="AS276" s="25"/>
      <c r="AT276" s="1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15"/>
      <c r="BF276" s="25"/>
      <c r="BG276" s="25"/>
      <c r="BH276" s="25"/>
      <c r="BI276" s="25"/>
      <c r="BJ276" s="25"/>
      <c r="BK276" s="15"/>
      <c r="BL276" s="25"/>
      <c r="BM276" s="25"/>
      <c r="BN276" s="25"/>
      <c r="BO276" s="15"/>
      <c r="BP276" s="25"/>
      <c r="BQ276" s="25"/>
      <c r="BR276" s="25"/>
      <c r="BS276" s="25"/>
      <c r="BT276" s="25"/>
      <c r="BU276" s="15" t="s">
        <v>794</v>
      </c>
      <c r="BV276" s="45">
        <v>17</v>
      </c>
      <c r="BW276" s="11">
        <v>0</v>
      </c>
      <c r="BX276" s="11">
        <v>2</v>
      </c>
      <c r="BY276" s="11">
        <v>1</v>
      </c>
      <c r="BZ276" s="11">
        <v>1</v>
      </c>
      <c r="CA276" s="11">
        <v>2</v>
      </c>
      <c r="CB276" s="11">
        <v>2</v>
      </c>
      <c r="CC276" s="11">
        <v>2</v>
      </c>
      <c r="CD276" s="11">
        <v>2</v>
      </c>
      <c r="CE276" s="11">
        <v>0</v>
      </c>
      <c r="CF276" s="11">
        <v>0</v>
      </c>
      <c r="CG276" s="11">
        <v>2</v>
      </c>
      <c r="CH276" s="11">
        <v>2</v>
      </c>
      <c r="CI276" s="11">
        <v>1</v>
      </c>
      <c r="CJ276" s="47" t="s">
        <v>795</v>
      </c>
      <c r="CK276" s="70">
        <f>SUM(CL276,CW276,DA276,DF276,DK276)</f>
        <v>0</v>
      </c>
      <c r="CL276" s="71">
        <f>SUM(CM276:CV276)</f>
        <v>0</v>
      </c>
      <c r="CM276" s="72">
        <v>0</v>
      </c>
      <c r="CN276" s="72">
        <v>0</v>
      </c>
      <c r="CO276" s="72">
        <v>0</v>
      </c>
      <c r="CP276" s="72">
        <v>0</v>
      </c>
      <c r="CQ276" s="72">
        <v>0</v>
      </c>
      <c r="CR276" s="72">
        <v>0</v>
      </c>
      <c r="CS276" s="72">
        <v>0</v>
      </c>
      <c r="CT276" s="72">
        <v>0</v>
      </c>
      <c r="CU276" s="72">
        <v>0</v>
      </c>
      <c r="CV276" s="72">
        <v>0</v>
      </c>
      <c r="CW276" s="71">
        <f>SUM(CX276:CZ276)</f>
        <v>0</v>
      </c>
      <c r="CX276" s="72">
        <v>0</v>
      </c>
      <c r="CY276" s="72">
        <v>0</v>
      </c>
      <c r="CZ276" s="72">
        <v>0</v>
      </c>
      <c r="DA276" s="71">
        <f>SUM(DB276:DE276)</f>
        <v>0</v>
      </c>
      <c r="DB276" s="72">
        <v>0</v>
      </c>
      <c r="DC276" s="72">
        <v>0</v>
      </c>
      <c r="DD276" s="72">
        <v>0</v>
      </c>
      <c r="DE276" s="72">
        <v>0</v>
      </c>
      <c r="DF276" s="71">
        <f>SUM(DG276:DJ276)</f>
        <v>0</v>
      </c>
      <c r="DG276" s="72">
        <v>0</v>
      </c>
      <c r="DH276" s="72">
        <v>0</v>
      </c>
      <c r="DI276" s="72">
        <v>0</v>
      </c>
      <c r="DJ276" s="72">
        <v>0</v>
      </c>
      <c r="DK276" s="71">
        <f>SUM(DL276:DO276)</f>
        <v>0</v>
      </c>
      <c r="DL276" s="72">
        <v>0</v>
      </c>
      <c r="DM276" s="72">
        <v>0</v>
      </c>
      <c r="DN276" s="72">
        <v>0</v>
      </c>
      <c r="DO276" s="72">
        <v>0</v>
      </c>
      <c r="DP276" s="71" t="s">
        <v>796</v>
      </c>
    </row>
    <row r="277" spans="1:120" ht="16.5" customHeight="1">
      <c r="A277" s="26" t="s">
        <v>539</v>
      </c>
      <c r="C277" s="27">
        <v>9</v>
      </c>
      <c r="D277" s="27">
        <v>9</v>
      </c>
      <c r="H277" s="28"/>
      <c r="I277" s="30"/>
      <c r="J277" s="29" t="s">
        <v>540</v>
      </c>
      <c r="K277" s="29"/>
      <c r="L277" s="27"/>
      <c r="M277" s="44">
        <v>229</v>
      </c>
      <c r="N277" s="76">
        <f>SUM(O277,Y277,BV277,CK277)</f>
        <v>43</v>
      </c>
      <c r="O277" s="3">
        <v>11</v>
      </c>
      <c r="P277" s="4">
        <v>2</v>
      </c>
      <c r="Q277" s="4">
        <v>4</v>
      </c>
      <c r="R277" s="4">
        <v>3</v>
      </c>
      <c r="S277" s="4">
        <v>2</v>
      </c>
      <c r="T277" s="4"/>
      <c r="U277" s="4"/>
      <c r="V277" s="4"/>
      <c r="W277" s="4"/>
      <c r="X277" s="3" t="s">
        <v>819</v>
      </c>
      <c r="Y277" s="24">
        <v>0</v>
      </c>
      <c r="Z277" s="15" t="s">
        <v>820</v>
      </c>
      <c r="AA277" s="25"/>
      <c r="AB277" s="15"/>
      <c r="AC277" s="25"/>
      <c r="AD277" s="25"/>
      <c r="AE277" s="25"/>
      <c r="AF277" s="15"/>
      <c r="AG277" s="25"/>
      <c r="AH277" s="25"/>
      <c r="AI277" s="25"/>
      <c r="AJ277" s="25"/>
      <c r="AK277" s="25"/>
      <c r="AL277" s="25"/>
      <c r="AM277" s="15"/>
      <c r="AN277" s="25"/>
      <c r="AO277" s="25"/>
      <c r="AP277" s="25"/>
      <c r="AQ277" s="25"/>
      <c r="AR277" s="25"/>
      <c r="AS277" s="25"/>
      <c r="AT277" s="1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15"/>
      <c r="BF277" s="25"/>
      <c r="BG277" s="25"/>
      <c r="BH277" s="25"/>
      <c r="BI277" s="25"/>
      <c r="BJ277" s="25"/>
      <c r="BK277" s="15"/>
      <c r="BL277" s="25"/>
      <c r="BM277" s="25"/>
      <c r="BN277" s="25"/>
      <c r="BO277" s="15"/>
      <c r="BP277" s="25"/>
      <c r="BQ277" s="25"/>
      <c r="BR277" s="25"/>
      <c r="BS277" s="25"/>
      <c r="BT277" s="25"/>
      <c r="BU277" s="15" t="s">
        <v>821</v>
      </c>
      <c r="BV277" s="45">
        <v>8</v>
      </c>
      <c r="BW277" s="11">
        <v>0</v>
      </c>
      <c r="BX277" s="11">
        <v>2</v>
      </c>
      <c r="BY277" s="11">
        <v>0</v>
      </c>
      <c r="BZ277" s="11">
        <v>1</v>
      </c>
      <c r="CA277" s="11">
        <v>2</v>
      </c>
      <c r="CB277" s="11">
        <v>1</v>
      </c>
      <c r="CC277" s="11">
        <v>1</v>
      </c>
      <c r="CD277" s="11">
        <v>0</v>
      </c>
      <c r="CE277" s="11">
        <v>0</v>
      </c>
      <c r="CF277" s="11">
        <v>0</v>
      </c>
      <c r="CG277" s="11">
        <v>1</v>
      </c>
      <c r="CH277" s="11">
        <v>0</v>
      </c>
      <c r="CI277" s="11">
        <v>0</v>
      </c>
      <c r="CJ277" s="47" t="s">
        <v>825</v>
      </c>
      <c r="CK277" s="70">
        <f>SUM(CL277,CW277,DA277,DF277,DK277)</f>
        <v>24</v>
      </c>
      <c r="CL277" s="74">
        <f>SUM(CM277:CV277)</f>
        <v>10</v>
      </c>
      <c r="CM277" s="75">
        <v>2</v>
      </c>
      <c r="CN277" s="75">
        <v>0</v>
      </c>
      <c r="CO277" s="75">
        <v>2</v>
      </c>
      <c r="CP277" s="75">
        <v>2</v>
      </c>
      <c r="CQ277" s="75">
        <v>2</v>
      </c>
      <c r="CR277" s="75">
        <v>0</v>
      </c>
      <c r="CS277" s="75">
        <v>2</v>
      </c>
      <c r="CT277" s="75">
        <v>0</v>
      </c>
      <c r="CU277" s="75">
        <v>0</v>
      </c>
      <c r="CV277" s="75">
        <v>0</v>
      </c>
      <c r="CW277" s="71">
        <f>SUM(CX277:CZ277)</f>
        <v>2</v>
      </c>
      <c r="CX277" s="75">
        <v>0</v>
      </c>
      <c r="CY277" s="75">
        <v>0</v>
      </c>
      <c r="CZ277" s="75">
        <v>2</v>
      </c>
      <c r="DA277" s="71">
        <f>SUM(DB277:DE277)</f>
        <v>4</v>
      </c>
      <c r="DB277" s="75">
        <v>2</v>
      </c>
      <c r="DC277" s="75">
        <v>0</v>
      </c>
      <c r="DD277" s="75">
        <v>2</v>
      </c>
      <c r="DE277" s="75">
        <v>0</v>
      </c>
      <c r="DF277" s="71">
        <f>SUM(DG277:DJ277)</f>
        <v>2</v>
      </c>
      <c r="DG277" s="75">
        <v>0</v>
      </c>
      <c r="DH277" s="75">
        <v>0</v>
      </c>
      <c r="DI277" s="75">
        <v>0</v>
      </c>
      <c r="DJ277" s="75">
        <v>2</v>
      </c>
      <c r="DK277" s="71">
        <f>SUM(DL277:DO277)</f>
        <v>6</v>
      </c>
      <c r="DL277" s="75">
        <v>0</v>
      </c>
      <c r="DM277" s="75">
        <v>2</v>
      </c>
      <c r="DN277" s="75">
        <v>2</v>
      </c>
      <c r="DO277" s="75">
        <v>2</v>
      </c>
      <c r="DP277" s="73" t="s">
        <v>823</v>
      </c>
    </row>
    <row r="278" spans="1:120" ht="16.5" customHeight="1">
      <c r="A278" s="26" t="s">
        <v>541</v>
      </c>
      <c r="C278" s="27">
        <v>10</v>
      </c>
      <c r="D278" s="27">
        <v>10</v>
      </c>
      <c r="H278" s="28"/>
      <c r="I278" s="30"/>
      <c r="J278" s="29" t="s">
        <v>542</v>
      </c>
      <c r="K278" s="29"/>
      <c r="L278" s="27"/>
      <c r="M278" s="44">
        <v>164</v>
      </c>
      <c r="N278" s="76">
        <f>SUM(O278,Y278,BV278,CK278)</f>
        <v>13</v>
      </c>
      <c r="O278" s="3">
        <v>8</v>
      </c>
      <c r="P278" s="4">
        <v>2</v>
      </c>
      <c r="Q278" s="4">
        <v>0</v>
      </c>
      <c r="R278" s="4">
        <v>6</v>
      </c>
      <c r="S278" s="4"/>
      <c r="T278" s="4"/>
      <c r="U278" s="4"/>
      <c r="V278" s="4"/>
      <c r="W278" s="4"/>
      <c r="X278" s="3" t="s">
        <v>808</v>
      </c>
      <c r="Y278" s="24">
        <v>0</v>
      </c>
      <c r="Z278" s="15"/>
      <c r="AA278" s="25">
        <v>0</v>
      </c>
      <c r="AB278" s="15"/>
      <c r="AC278" s="25"/>
      <c r="AD278" s="25"/>
      <c r="AE278" s="25"/>
      <c r="AF278" s="15"/>
      <c r="AG278" s="25"/>
      <c r="AH278" s="25"/>
      <c r="AI278" s="25"/>
      <c r="AJ278" s="25"/>
      <c r="AK278" s="25"/>
      <c r="AL278" s="25"/>
      <c r="AM278" s="15"/>
      <c r="AN278" s="25"/>
      <c r="AO278" s="25"/>
      <c r="AP278" s="25"/>
      <c r="AQ278" s="25"/>
      <c r="AR278" s="25"/>
      <c r="AS278" s="25"/>
      <c r="AT278" s="1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15"/>
      <c r="BF278" s="25"/>
      <c r="BG278" s="25"/>
      <c r="BH278" s="25"/>
      <c r="BI278" s="25"/>
      <c r="BJ278" s="25"/>
      <c r="BK278" s="15"/>
      <c r="BL278" s="25"/>
      <c r="BM278" s="25"/>
      <c r="BN278" s="25"/>
      <c r="BO278" s="15"/>
      <c r="BP278" s="25"/>
      <c r="BQ278" s="25"/>
      <c r="BR278" s="25"/>
      <c r="BS278" s="25"/>
      <c r="BT278" s="25"/>
      <c r="BU278" s="15" t="s">
        <v>809</v>
      </c>
      <c r="BV278" s="45">
        <v>5</v>
      </c>
      <c r="BW278" s="11">
        <v>0</v>
      </c>
      <c r="BX278" s="11">
        <v>1</v>
      </c>
      <c r="BY278" s="11">
        <v>0</v>
      </c>
      <c r="BZ278" s="11">
        <v>0</v>
      </c>
      <c r="CA278" s="11">
        <v>2</v>
      </c>
      <c r="CB278" s="11">
        <v>1</v>
      </c>
      <c r="CC278" s="11">
        <v>0</v>
      </c>
      <c r="CD278" s="11">
        <v>0</v>
      </c>
      <c r="CE278" s="11">
        <v>0</v>
      </c>
      <c r="CF278" s="11">
        <v>0</v>
      </c>
      <c r="CG278" s="11">
        <v>1</v>
      </c>
      <c r="CH278" s="11">
        <v>0</v>
      </c>
      <c r="CI278" s="11">
        <v>0</v>
      </c>
      <c r="CJ278" s="47" t="s">
        <v>814</v>
      </c>
      <c r="CK278" s="70">
        <f>SUM(CL278,CW278,DA278,DF278,DK278)</f>
        <v>0</v>
      </c>
      <c r="CL278" s="71">
        <f>SUM(CM278:CV278)</f>
        <v>0</v>
      </c>
      <c r="CM278" s="72">
        <v>0</v>
      </c>
      <c r="CN278" s="72">
        <v>0</v>
      </c>
      <c r="CO278" s="72">
        <v>0</v>
      </c>
      <c r="CP278" s="72">
        <v>0</v>
      </c>
      <c r="CQ278" s="72">
        <v>0</v>
      </c>
      <c r="CR278" s="72">
        <v>0</v>
      </c>
      <c r="CS278" s="72">
        <v>0</v>
      </c>
      <c r="CT278" s="72">
        <v>0</v>
      </c>
      <c r="CU278" s="72">
        <v>0</v>
      </c>
      <c r="CV278" s="72">
        <v>0</v>
      </c>
      <c r="CW278" s="71">
        <f>SUM(CX278:CZ278)</f>
        <v>0</v>
      </c>
      <c r="CX278" s="72">
        <v>0</v>
      </c>
      <c r="CY278" s="72">
        <v>0</v>
      </c>
      <c r="CZ278" s="72">
        <v>0</v>
      </c>
      <c r="DA278" s="71">
        <f>SUM(DB278:DE278)</f>
        <v>0</v>
      </c>
      <c r="DB278" s="72">
        <v>0</v>
      </c>
      <c r="DC278" s="72">
        <v>0</v>
      </c>
      <c r="DD278" s="72">
        <v>0</v>
      </c>
      <c r="DE278" s="72">
        <v>0</v>
      </c>
      <c r="DF278" s="71">
        <f>SUM(DG278:DJ278)</f>
        <v>0</v>
      </c>
      <c r="DG278" s="72">
        <v>0</v>
      </c>
      <c r="DH278" s="72">
        <v>0</v>
      </c>
      <c r="DI278" s="72">
        <v>0</v>
      </c>
      <c r="DJ278" s="72">
        <v>0</v>
      </c>
      <c r="DK278" s="71">
        <f>SUM(DL278:DO278)</f>
        <v>0</v>
      </c>
      <c r="DL278" s="72">
        <v>0</v>
      </c>
      <c r="DM278" s="72">
        <v>0</v>
      </c>
      <c r="DN278" s="72">
        <v>0</v>
      </c>
      <c r="DO278" s="72">
        <v>0</v>
      </c>
      <c r="DP278" s="71" t="s">
        <v>815</v>
      </c>
    </row>
    <row r="279" spans="1:120" ht="16.5" customHeight="1">
      <c r="A279" s="26" t="s">
        <v>543</v>
      </c>
      <c r="C279" s="27">
        <v>10</v>
      </c>
      <c r="D279" s="27">
        <v>10</v>
      </c>
      <c r="H279" s="28"/>
      <c r="I279" s="30"/>
      <c r="J279" s="29" t="s">
        <v>544</v>
      </c>
      <c r="K279" s="29"/>
      <c r="L279" s="27"/>
      <c r="M279" s="44">
        <v>303</v>
      </c>
      <c r="N279" s="76">
        <f>SUM(O279,Y279,BV279,CK279)</f>
        <v>5</v>
      </c>
      <c r="O279" s="3">
        <v>0</v>
      </c>
      <c r="P279" s="4">
        <v>0</v>
      </c>
      <c r="Q279" s="4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3" t="s">
        <v>828</v>
      </c>
      <c r="Y279" s="24">
        <v>0</v>
      </c>
      <c r="Z279" s="15" t="s">
        <v>820</v>
      </c>
      <c r="AA279" s="25"/>
      <c r="AB279" s="15"/>
      <c r="AC279" s="25"/>
      <c r="AD279" s="25"/>
      <c r="AE279" s="25"/>
      <c r="AF279" s="15"/>
      <c r="AG279" s="25"/>
      <c r="AH279" s="25"/>
      <c r="AI279" s="25"/>
      <c r="AJ279" s="25"/>
      <c r="AK279" s="25"/>
      <c r="AL279" s="25"/>
      <c r="AM279" s="15"/>
      <c r="AN279" s="25"/>
      <c r="AO279" s="25"/>
      <c r="AP279" s="25"/>
      <c r="AQ279" s="25"/>
      <c r="AR279" s="25"/>
      <c r="AS279" s="25"/>
      <c r="AT279" s="1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15"/>
      <c r="BF279" s="25"/>
      <c r="BG279" s="25"/>
      <c r="BH279" s="25"/>
      <c r="BI279" s="25"/>
      <c r="BJ279" s="25"/>
      <c r="BK279" s="15"/>
      <c r="BL279" s="25"/>
      <c r="BM279" s="25"/>
      <c r="BN279" s="25"/>
      <c r="BO279" s="15"/>
      <c r="BP279" s="25"/>
      <c r="BQ279" s="25"/>
      <c r="BR279" s="25"/>
      <c r="BS279" s="25"/>
      <c r="BT279" s="25"/>
      <c r="BU279" s="15" t="s">
        <v>829</v>
      </c>
      <c r="BV279" s="45">
        <v>5</v>
      </c>
      <c r="BW279" s="11">
        <v>0</v>
      </c>
      <c r="BX279" s="11">
        <v>1</v>
      </c>
      <c r="BY279" s="11">
        <v>1</v>
      </c>
      <c r="BZ279" s="11">
        <v>1</v>
      </c>
      <c r="CA279" s="11">
        <v>0</v>
      </c>
      <c r="CB279" s="11">
        <v>0</v>
      </c>
      <c r="CC279" s="11">
        <v>0</v>
      </c>
      <c r="CD279" s="11">
        <v>0</v>
      </c>
      <c r="CE279" s="11">
        <v>0</v>
      </c>
      <c r="CF279" s="11">
        <v>1</v>
      </c>
      <c r="CG279" s="11">
        <v>1</v>
      </c>
      <c r="CH279" s="11">
        <v>0</v>
      </c>
      <c r="CI279" s="11">
        <v>0</v>
      </c>
      <c r="CJ279" s="47" t="s">
        <v>832</v>
      </c>
      <c r="CK279" s="70">
        <f>SUM(CL279,CW279,DA279,DF279,DK279)</f>
        <v>0</v>
      </c>
      <c r="CL279" s="71">
        <f>SUM(CM279:CV279)</f>
        <v>0</v>
      </c>
      <c r="CM279" s="72">
        <v>0</v>
      </c>
      <c r="CN279" s="72">
        <v>0</v>
      </c>
      <c r="CO279" s="72">
        <v>0</v>
      </c>
      <c r="CP279" s="72">
        <v>0</v>
      </c>
      <c r="CQ279" s="72">
        <v>0</v>
      </c>
      <c r="CR279" s="72">
        <v>0</v>
      </c>
      <c r="CS279" s="72">
        <v>0</v>
      </c>
      <c r="CT279" s="72">
        <v>0</v>
      </c>
      <c r="CU279" s="72">
        <v>0</v>
      </c>
      <c r="CV279" s="72">
        <v>0</v>
      </c>
      <c r="CW279" s="71">
        <f>SUM(CX279:CZ279)</f>
        <v>0</v>
      </c>
      <c r="CX279" s="72">
        <v>0</v>
      </c>
      <c r="CY279" s="72">
        <v>0</v>
      </c>
      <c r="CZ279" s="72">
        <v>0</v>
      </c>
      <c r="DA279" s="71">
        <f>SUM(DB279:DE279)</f>
        <v>0</v>
      </c>
      <c r="DB279" s="72">
        <v>0</v>
      </c>
      <c r="DC279" s="72">
        <v>0</v>
      </c>
      <c r="DD279" s="72">
        <v>0</v>
      </c>
      <c r="DE279" s="72">
        <v>0</v>
      </c>
      <c r="DF279" s="71">
        <f>SUM(DG279:DJ279)</f>
        <v>0</v>
      </c>
      <c r="DG279" s="72">
        <v>0</v>
      </c>
      <c r="DH279" s="72">
        <v>0</v>
      </c>
      <c r="DI279" s="72">
        <v>0</v>
      </c>
      <c r="DJ279" s="72">
        <v>0</v>
      </c>
      <c r="DK279" s="71">
        <f>SUM(DL279:DO279)</f>
        <v>0</v>
      </c>
      <c r="DL279" s="72">
        <v>0</v>
      </c>
      <c r="DM279" s="72">
        <v>0</v>
      </c>
      <c r="DN279" s="72">
        <v>0</v>
      </c>
      <c r="DO279" s="72">
        <v>0</v>
      </c>
      <c r="DP279" s="73" t="s">
        <v>833</v>
      </c>
    </row>
    <row r="280" spans="1:120" ht="16.5" customHeight="1">
      <c r="A280" s="26" t="s">
        <v>545</v>
      </c>
      <c r="C280" s="27">
        <v>7</v>
      </c>
      <c r="D280" s="27">
        <v>8</v>
      </c>
      <c r="H280" s="28"/>
      <c r="I280" s="30"/>
      <c r="J280" s="29" t="s">
        <v>546</v>
      </c>
      <c r="K280" s="29"/>
      <c r="L280" s="27"/>
      <c r="M280" s="44">
        <v>312</v>
      </c>
      <c r="N280" s="76">
        <f>SUM(O280,Y280,BV280,CK280)</f>
        <v>40</v>
      </c>
      <c r="O280" s="3">
        <v>0</v>
      </c>
      <c r="P280" s="4">
        <v>0</v>
      </c>
      <c r="Q280" s="4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3" t="s">
        <v>828</v>
      </c>
      <c r="Y280" s="24">
        <v>0</v>
      </c>
      <c r="Z280" s="15"/>
      <c r="AA280" s="25"/>
      <c r="AB280" s="15"/>
      <c r="AC280" s="25"/>
      <c r="AD280" s="25"/>
      <c r="AE280" s="25"/>
      <c r="AF280" s="15"/>
      <c r="AG280" s="25"/>
      <c r="AH280" s="25"/>
      <c r="AI280" s="25"/>
      <c r="AJ280" s="25"/>
      <c r="AK280" s="25"/>
      <c r="AL280" s="25"/>
      <c r="AM280" s="15"/>
      <c r="AN280" s="25"/>
      <c r="AO280" s="25"/>
      <c r="AP280" s="25"/>
      <c r="AQ280" s="25"/>
      <c r="AR280" s="25"/>
      <c r="AS280" s="25"/>
      <c r="AT280" s="1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15"/>
      <c r="BF280" s="25"/>
      <c r="BG280" s="25"/>
      <c r="BH280" s="25"/>
      <c r="BI280" s="25"/>
      <c r="BJ280" s="25"/>
      <c r="BK280" s="15"/>
      <c r="BL280" s="25"/>
      <c r="BM280" s="25"/>
      <c r="BN280" s="25"/>
      <c r="BO280" s="15"/>
      <c r="BP280" s="25"/>
      <c r="BQ280" s="25"/>
      <c r="BR280" s="25"/>
      <c r="BS280" s="25"/>
      <c r="BT280" s="25"/>
      <c r="BU280" s="15" t="s">
        <v>834</v>
      </c>
      <c r="BV280" s="45">
        <v>30</v>
      </c>
      <c r="BW280" s="11">
        <v>2</v>
      </c>
      <c r="BX280" s="11">
        <v>3</v>
      </c>
      <c r="BY280" s="11">
        <v>2</v>
      </c>
      <c r="BZ280" s="11">
        <v>2</v>
      </c>
      <c r="CA280" s="11">
        <v>2</v>
      </c>
      <c r="CB280" s="11">
        <v>2</v>
      </c>
      <c r="CC280" s="11">
        <v>2</v>
      </c>
      <c r="CD280" s="11">
        <v>2</v>
      </c>
      <c r="CE280" s="11">
        <v>2</v>
      </c>
      <c r="CF280" s="11">
        <v>3</v>
      </c>
      <c r="CG280" s="11">
        <v>3</v>
      </c>
      <c r="CH280" s="11">
        <v>2</v>
      </c>
      <c r="CI280" s="11">
        <v>3</v>
      </c>
      <c r="CJ280" s="47" t="s">
        <v>832</v>
      </c>
      <c r="CK280" s="70">
        <f>SUM(CL280,CW280,DA280,DF280,DK280)</f>
        <v>10</v>
      </c>
      <c r="CL280" s="71">
        <f>SUM(CM280:CV280)</f>
        <v>8</v>
      </c>
      <c r="CM280" s="72">
        <v>2</v>
      </c>
      <c r="CN280" s="72">
        <v>0</v>
      </c>
      <c r="CO280" s="72">
        <v>0</v>
      </c>
      <c r="CP280" s="72">
        <v>0</v>
      </c>
      <c r="CQ280" s="72">
        <v>2</v>
      </c>
      <c r="CR280" s="72">
        <v>2</v>
      </c>
      <c r="CS280" s="72">
        <v>2</v>
      </c>
      <c r="CT280" s="72">
        <v>0</v>
      </c>
      <c r="CU280" s="72">
        <v>0</v>
      </c>
      <c r="CV280" s="72">
        <v>0</v>
      </c>
      <c r="CW280" s="71">
        <f>SUM(CX280:CZ280)</f>
        <v>0</v>
      </c>
      <c r="CX280" s="72">
        <v>0</v>
      </c>
      <c r="CY280" s="72">
        <v>0</v>
      </c>
      <c r="CZ280" s="72">
        <v>0</v>
      </c>
      <c r="DA280" s="71">
        <f>SUM(DB280:DE280)</f>
        <v>2</v>
      </c>
      <c r="DB280" s="72">
        <v>0</v>
      </c>
      <c r="DC280" s="72">
        <v>0</v>
      </c>
      <c r="DD280" s="72">
        <v>0</v>
      </c>
      <c r="DE280" s="72">
        <v>2</v>
      </c>
      <c r="DF280" s="71">
        <f>SUM(DG280:DJ280)</f>
        <v>0</v>
      </c>
      <c r="DG280" s="72">
        <v>0</v>
      </c>
      <c r="DH280" s="72">
        <v>0</v>
      </c>
      <c r="DI280" s="72">
        <v>0</v>
      </c>
      <c r="DJ280" s="72">
        <v>0</v>
      </c>
      <c r="DK280" s="71">
        <f>SUM(DL280:DO280)</f>
        <v>0</v>
      </c>
      <c r="DL280" s="72">
        <v>0</v>
      </c>
      <c r="DM280" s="72">
        <v>0</v>
      </c>
      <c r="DN280" s="72">
        <v>0</v>
      </c>
      <c r="DO280" s="72">
        <v>0</v>
      </c>
      <c r="DP280" s="73" t="s">
        <v>833</v>
      </c>
    </row>
    <row r="281" spans="1:120" ht="16.5" customHeight="1">
      <c r="A281" s="26" t="s">
        <v>547</v>
      </c>
      <c r="C281" s="27">
        <v>8</v>
      </c>
      <c r="D281" s="27">
        <v>8</v>
      </c>
      <c r="H281" s="28"/>
      <c r="I281" s="30"/>
      <c r="J281" s="29" t="s">
        <v>548</v>
      </c>
      <c r="K281" s="29"/>
      <c r="L281" s="27"/>
      <c r="M281" s="44">
        <v>338</v>
      </c>
      <c r="N281" s="76">
        <f>SUM(O281,Y281,BV281,CK281)</f>
        <v>36</v>
      </c>
      <c r="O281" s="3">
        <v>9</v>
      </c>
      <c r="P281" s="4">
        <v>2</v>
      </c>
      <c r="Q281" s="4">
        <v>1</v>
      </c>
      <c r="R281" s="5">
        <v>3</v>
      </c>
      <c r="S281" s="5">
        <v>0</v>
      </c>
      <c r="T281" s="5">
        <v>3</v>
      </c>
      <c r="U281" s="5">
        <v>0</v>
      </c>
      <c r="V281" s="5">
        <v>0</v>
      </c>
      <c r="W281" s="5">
        <v>0</v>
      </c>
      <c r="X281" s="3" t="s">
        <v>828</v>
      </c>
      <c r="Y281" s="24">
        <v>0</v>
      </c>
      <c r="Z281" s="15"/>
      <c r="AA281" s="25"/>
      <c r="AB281" s="15"/>
      <c r="AC281" s="25"/>
      <c r="AD281" s="25"/>
      <c r="AE281" s="25"/>
      <c r="AF281" s="15"/>
      <c r="AG281" s="25"/>
      <c r="AH281" s="25"/>
      <c r="AI281" s="25"/>
      <c r="AJ281" s="25"/>
      <c r="AK281" s="25"/>
      <c r="AL281" s="25"/>
      <c r="AM281" s="15"/>
      <c r="AN281" s="25"/>
      <c r="AO281" s="25"/>
      <c r="AP281" s="25"/>
      <c r="AQ281" s="25"/>
      <c r="AR281" s="25"/>
      <c r="AS281" s="25"/>
      <c r="AT281" s="1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15"/>
      <c r="BF281" s="25"/>
      <c r="BG281" s="25"/>
      <c r="BH281" s="25"/>
      <c r="BI281" s="25"/>
      <c r="BJ281" s="25"/>
      <c r="BK281" s="15"/>
      <c r="BL281" s="25"/>
      <c r="BM281" s="25"/>
      <c r="BN281" s="25"/>
      <c r="BO281" s="15"/>
      <c r="BP281" s="25"/>
      <c r="BQ281" s="25"/>
      <c r="BR281" s="25"/>
      <c r="BS281" s="25"/>
      <c r="BT281" s="25"/>
      <c r="BU281" s="15" t="s">
        <v>834</v>
      </c>
      <c r="BV281" s="45">
        <v>17</v>
      </c>
      <c r="BW281" s="11">
        <v>1</v>
      </c>
      <c r="BX281" s="11">
        <v>2</v>
      </c>
      <c r="BY281" s="11">
        <v>1</v>
      </c>
      <c r="BZ281" s="11">
        <v>1</v>
      </c>
      <c r="CA281" s="11">
        <v>2</v>
      </c>
      <c r="CB281" s="11">
        <v>2</v>
      </c>
      <c r="CC281" s="11">
        <v>2</v>
      </c>
      <c r="CD281" s="11">
        <v>0</v>
      </c>
      <c r="CE281" s="11">
        <v>0</v>
      </c>
      <c r="CF281" s="11">
        <v>0</v>
      </c>
      <c r="CG281" s="11">
        <v>3</v>
      </c>
      <c r="CH281" s="11">
        <v>1</v>
      </c>
      <c r="CI281" s="11">
        <v>2</v>
      </c>
      <c r="CJ281" s="47" t="s">
        <v>695</v>
      </c>
      <c r="CK281" s="70">
        <f>SUM(CL281,CW281,DA281,DF281,DK281)</f>
        <v>10</v>
      </c>
      <c r="CL281" s="71">
        <v>8</v>
      </c>
      <c r="CM281" s="72">
        <v>2</v>
      </c>
      <c r="CN281" s="72">
        <v>2</v>
      </c>
      <c r="CO281" s="72">
        <v>0</v>
      </c>
      <c r="CP281" s="72">
        <v>0</v>
      </c>
      <c r="CQ281" s="72">
        <v>0</v>
      </c>
      <c r="CR281" s="72">
        <v>0</v>
      </c>
      <c r="CS281" s="72">
        <v>0</v>
      </c>
      <c r="CT281" s="72">
        <v>2</v>
      </c>
      <c r="CU281" s="72">
        <v>2</v>
      </c>
      <c r="CV281" s="72">
        <v>0</v>
      </c>
      <c r="CW281" s="71">
        <f>SUM(CX281:CZ281)</f>
        <v>0</v>
      </c>
      <c r="CX281" s="72">
        <v>0</v>
      </c>
      <c r="CY281" s="72">
        <v>0</v>
      </c>
      <c r="CZ281" s="72">
        <v>0</v>
      </c>
      <c r="DA281" s="71">
        <f>SUM(DB281:DE281)</f>
        <v>2</v>
      </c>
      <c r="DB281" s="72">
        <v>2</v>
      </c>
      <c r="DC281" s="72">
        <v>0</v>
      </c>
      <c r="DD281" s="72">
        <v>0</v>
      </c>
      <c r="DE281" s="72">
        <v>0</v>
      </c>
      <c r="DF281" s="71">
        <f>SUM(DG281:DJ281)</f>
        <v>0</v>
      </c>
      <c r="DG281" s="72">
        <v>0</v>
      </c>
      <c r="DH281" s="72">
        <v>0</v>
      </c>
      <c r="DI281" s="72">
        <v>0</v>
      </c>
      <c r="DJ281" s="72">
        <v>0</v>
      </c>
      <c r="DK281" s="71">
        <f>SUM(DL281:DO281)</f>
        <v>0</v>
      </c>
      <c r="DL281" s="72">
        <v>0</v>
      </c>
      <c r="DM281" s="72">
        <v>0</v>
      </c>
      <c r="DN281" s="72">
        <v>0</v>
      </c>
      <c r="DO281" s="72">
        <v>0</v>
      </c>
      <c r="DP281" s="71" t="s">
        <v>835</v>
      </c>
    </row>
    <row r="282" spans="1:120" ht="16.5" customHeight="1">
      <c r="A282" s="26" t="s">
        <v>549</v>
      </c>
      <c r="C282" s="27">
        <v>8</v>
      </c>
      <c r="D282" s="27">
        <v>8</v>
      </c>
      <c r="H282" s="28"/>
      <c r="I282" s="30"/>
      <c r="J282" s="29" t="s">
        <v>550</v>
      </c>
      <c r="K282" s="29"/>
      <c r="L282" s="27"/>
      <c r="M282" s="44">
        <v>97</v>
      </c>
      <c r="N282" s="76">
        <f>SUM(O282,Y282,BV282,CK282)</f>
        <v>78</v>
      </c>
      <c r="O282" s="3">
        <v>39</v>
      </c>
      <c r="P282" s="4">
        <v>2</v>
      </c>
      <c r="Q282" s="4">
        <v>4</v>
      </c>
      <c r="R282" s="4">
        <v>6</v>
      </c>
      <c r="S282" s="4">
        <v>4</v>
      </c>
      <c r="T282" s="4">
        <v>4</v>
      </c>
      <c r="U282" s="4">
        <v>7</v>
      </c>
      <c r="V282" s="4">
        <v>7</v>
      </c>
      <c r="W282" s="4">
        <v>0</v>
      </c>
      <c r="X282" s="3" t="s">
        <v>793</v>
      </c>
      <c r="Y282" s="24">
        <v>0</v>
      </c>
      <c r="Z282" s="15"/>
      <c r="AA282" s="25">
        <v>0</v>
      </c>
      <c r="AB282" s="15"/>
      <c r="AC282" s="25"/>
      <c r="AD282" s="25"/>
      <c r="AE282" s="25"/>
      <c r="AF282" s="15"/>
      <c r="AG282" s="25"/>
      <c r="AH282" s="25"/>
      <c r="AI282" s="25"/>
      <c r="AJ282" s="25"/>
      <c r="AK282" s="25"/>
      <c r="AL282" s="25"/>
      <c r="AM282" s="15"/>
      <c r="AN282" s="25"/>
      <c r="AO282" s="25"/>
      <c r="AP282" s="25"/>
      <c r="AQ282" s="25"/>
      <c r="AR282" s="25"/>
      <c r="AS282" s="25"/>
      <c r="AT282" s="1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15"/>
      <c r="BF282" s="25"/>
      <c r="BG282" s="25"/>
      <c r="BH282" s="25"/>
      <c r="BI282" s="25"/>
      <c r="BJ282" s="25"/>
      <c r="BK282" s="15"/>
      <c r="BL282" s="25"/>
      <c r="BM282" s="25"/>
      <c r="BN282" s="25"/>
      <c r="BO282" s="15"/>
      <c r="BP282" s="25"/>
      <c r="BQ282" s="25"/>
      <c r="BR282" s="25"/>
      <c r="BS282" s="25"/>
      <c r="BT282" s="25"/>
      <c r="BU282" s="15" t="s">
        <v>805</v>
      </c>
      <c r="BV282" s="45">
        <v>29</v>
      </c>
      <c r="BW282" s="17">
        <v>2</v>
      </c>
      <c r="BX282" s="17">
        <v>2</v>
      </c>
      <c r="BY282" s="17">
        <v>3</v>
      </c>
      <c r="BZ282" s="17">
        <v>2</v>
      </c>
      <c r="CA282" s="17">
        <v>2</v>
      </c>
      <c r="CB282" s="17">
        <v>2</v>
      </c>
      <c r="CC282" s="17">
        <v>2</v>
      </c>
      <c r="CD282" s="17">
        <v>2</v>
      </c>
      <c r="CE282" s="17">
        <v>2</v>
      </c>
      <c r="CF282" s="17">
        <v>2</v>
      </c>
      <c r="CG282" s="17">
        <v>3</v>
      </c>
      <c r="CH282" s="17">
        <v>3</v>
      </c>
      <c r="CI282" s="17">
        <v>2</v>
      </c>
      <c r="CJ282" s="48" t="s">
        <v>806</v>
      </c>
      <c r="CK282" s="70">
        <f>SUM(CL282,CW282,DA282,DF282,DK282)</f>
        <v>10</v>
      </c>
      <c r="CL282" s="71">
        <f>SUM(CM282:CV282)</f>
        <v>6</v>
      </c>
      <c r="CM282" s="72">
        <v>0</v>
      </c>
      <c r="CN282" s="72">
        <v>0</v>
      </c>
      <c r="CO282" s="72">
        <v>0</v>
      </c>
      <c r="CP282" s="72">
        <v>0</v>
      </c>
      <c r="CQ282" s="72">
        <v>2</v>
      </c>
      <c r="CR282" s="72">
        <v>2</v>
      </c>
      <c r="CS282" s="72">
        <v>2</v>
      </c>
      <c r="CT282" s="72">
        <v>0</v>
      </c>
      <c r="CU282" s="72">
        <v>0</v>
      </c>
      <c r="CV282" s="72">
        <v>0</v>
      </c>
      <c r="CW282" s="71">
        <f>SUM(CX282:CZ282)</f>
        <v>0</v>
      </c>
      <c r="CX282" s="72">
        <v>0</v>
      </c>
      <c r="CY282" s="72">
        <v>0</v>
      </c>
      <c r="CZ282" s="72">
        <v>0</v>
      </c>
      <c r="DA282" s="71">
        <f>SUM(DB282:DE282)</f>
        <v>4</v>
      </c>
      <c r="DB282" s="72">
        <v>2</v>
      </c>
      <c r="DC282" s="72">
        <v>0</v>
      </c>
      <c r="DD282" s="72">
        <v>0</v>
      </c>
      <c r="DE282" s="72">
        <v>2</v>
      </c>
      <c r="DF282" s="71">
        <f>SUM(DG282:DJ282)</f>
        <v>0</v>
      </c>
      <c r="DG282" s="72">
        <v>0</v>
      </c>
      <c r="DH282" s="72">
        <v>0</v>
      </c>
      <c r="DI282" s="72">
        <v>0</v>
      </c>
      <c r="DJ282" s="72">
        <v>0</v>
      </c>
      <c r="DK282" s="71">
        <f>SUM(DL282:DO282)</f>
        <v>0</v>
      </c>
      <c r="DL282" s="72">
        <v>0</v>
      </c>
      <c r="DM282" s="72">
        <v>0</v>
      </c>
      <c r="DN282" s="72">
        <v>0</v>
      </c>
      <c r="DO282" s="72">
        <v>0</v>
      </c>
      <c r="DP282" s="71" t="s">
        <v>807</v>
      </c>
    </row>
    <row r="283" spans="1:120" ht="16.5" customHeight="1">
      <c r="A283" s="26" t="s">
        <v>551</v>
      </c>
      <c r="C283" s="27">
        <v>9</v>
      </c>
      <c r="D283" s="27">
        <v>9</v>
      </c>
      <c r="H283" s="28"/>
      <c r="I283" s="30"/>
      <c r="J283" s="29" t="s">
        <v>552</v>
      </c>
      <c r="K283" s="29"/>
      <c r="L283" s="27"/>
      <c r="M283" s="44">
        <v>256</v>
      </c>
      <c r="N283" s="76">
        <f>SUM(O283,Y283,BV283,CK283)</f>
        <v>8</v>
      </c>
      <c r="O283" s="3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3" t="s">
        <v>828</v>
      </c>
      <c r="Y283" s="24">
        <v>0</v>
      </c>
      <c r="Z283" s="15" t="s">
        <v>820</v>
      </c>
      <c r="AA283" s="25"/>
      <c r="AB283" s="15"/>
      <c r="AC283" s="25"/>
      <c r="AD283" s="25"/>
      <c r="AE283" s="25"/>
      <c r="AF283" s="15"/>
      <c r="AG283" s="25"/>
      <c r="AH283" s="25"/>
      <c r="AI283" s="25"/>
      <c r="AJ283" s="25"/>
      <c r="AK283" s="25"/>
      <c r="AL283" s="25"/>
      <c r="AM283" s="15"/>
      <c r="AN283" s="25"/>
      <c r="AO283" s="25"/>
      <c r="AP283" s="25"/>
      <c r="AQ283" s="25"/>
      <c r="AR283" s="25"/>
      <c r="AS283" s="25"/>
      <c r="AT283" s="1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15"/>
      <c r="BF283" s="25"/>
      <c r="BG283" s="25"/>
      <c r="BH283" s="25"/>
      <c r="BI283" s="25"/>
      <c r="BJ283" s="25"/>
      <c r="BK283" s="15"/>
      <c r="BL283" s="25"/>
      <c r="BM283" s="25"/>
      <c r="BN283" s="25"/>
      <c r="BO283" s="15"/>
      <c r="BP283" s="25"/>
      <c r="BQ283" s="25"/>
      <c r="BR283" s="25"/>
      <c r="BS283" s="25"/>
      <c r="BT283" s="25"/>
      <c r="BU283" s="15" t="s">
        <v>821</v>
      </c>
      <c r="BV283" s="45">
        <v>8</v>
      </c>
      <c r="BW283" s="11">
        <v>0</v>
      </c>
      <c r="BX283" s="11">
        <v>2</v>
      </c>
      <c r="BY283" s="11">
        <v>1</v>
      </c>
      <c r="BZ283" s="11">
        <v>1</v>
      </c>
      <c r="CA283" s="11">
        <v>2</v>
      </c>
      <c r="CB283" s="11">
        <v>1</v>
      </c>
      <c r="CC283" s="11">
        <v>0</v>
      </c>
      <c r="CD283" s="11">
        <v>0</v>
      </c>
      <c r="CE283" s="11">
        <v>0</v>
      </c>
      <c r="CF283" s="11">
        <v>0</v>
      </c>
      <c r="CG283" s="11">
        <v>1</v>
      </c>
      <c r="CH283" s="11">
        <v>0</v>
      </c>
      <c r="CI283" s="11">
        <v>0</v>
      </c>
      <c r="CJ283" s="47" t="s">
        <v>825</v>
      </c>
      <c r="CK283" s="70">
        <f>SUM(CL283,CW283,DA283,DF283,DK283)</f>
        <v>0</v>
      </c>
      <c r="CL283" s="71">
        <f>SUM(CM283:CV283)</f>
        <v>0</v>
      </c>
      <c r="CM283" s="72">
        <v>0</v>
      </c>
      <c r="CN283" s="72">
        <v>0</v>
      </c>
      <c r="CO283" s="72">
        <v>0</v>
      </c>
      <c r="CP283" s="72">
        <v>0</v>
      </c>
      <c r="CQ283" s="72">
        <v>0</v>
      </c>
      <c r="CR283" s="72">
        <v>0</v>
      </c>
      <c r="CS283" s="72">
        <v>0</v>
      </c>
      <c r="CT283" s="72">
        <v>0</v>
      </c>
      <c r="CU283" s="72">
        <v>0</v>
      </c>
      <c r="CV283" s="72">
        <v>0</v>
      </c>
      <c r="CW283" s="71">
        <f>SUM(CX283:CZ283)</f>
        <v>0</v>
      </c>
      <c r="CX283" s="72">
        <v>0</v>
      </c>
      <c r="CY283" s="72">
        <v>0</v>
      </c>
      <c r="CZ283" s="72">
        <v>0</v>
      </c>
      <c r="DA283" s="71">
        <f>SUM(DB283:DE283)</f>
        <v>0</v>
      </c>
      <c r="DB283" s="72">
        <v>0</v>
      </c>
      <c r="DC283" s="72">
        <v>0</v>
      </c>
      <c r="DD283" s="72">
        <v>0</v>
      </c>
      <c r="DE283" s="72">
        <v>0</v>
      </c>
      <c r="DF283" s="71">
        <f>SUM(DG283:DJ283)</f>
        <v>0</v>
      </c>
      <c r="DG283" s="72">
        <v>0</v>
      </c>
      <c r="DH283" s="72">
        <v>0</v>
      </c>
      <c r="DI283" s="72">
        <v>0</v>
      </c>
      <c r="DJ283" s="72">
        <v>0</v>
      </c>
      <c r="DK283" s="71">
        <f>SUM(DL283:DO283)</f>
        <v>0</v>
      </c>
      <c r="DL283" s="72">
        <v>0</v>
      </c>
      <c r="DM283" s="72">
        <v>0</v>
      </c>
      <c r="DN283" s="72">
        <v>0</v>
      </c>
      <c r="DO283" s="72">
        <v>0</v>
      </c>
      <c r="DP283" s="71" t="s">
        <v>827</v>
      </c>
    </row>
    <row r="284" spans="1:120" ht="16.5" customHeight="1">
      <c r="A284" s="26" t="s">
        <v>553</v>
      </c>
      <c r="C284" s="27">
        <v>9</v>
      </c>
      <c r="D284" s="27">
        <v>9</v>
      </c>
      <c r="H284" s="28"/>
      <c r="I284" s="30"/>
      <c r="J284" s="29" t="s">
        <v>554</v>
      </c>
      <c r="K284" s="29"/>
      <c r="L284" s="27"/>
      <c r="M284" s="44">
        <v>246</v>
      </c>
      <c r="N284" s="76">
        <f>SUM(O284,Y284,BV284,CK284)</f>
        <v>13</v>
      </c>
      <c r="O284" s="3">
        <v>0</v>
      </c>
      <c r="P284" s="4"/>
      <c r="Q284" s="4"/>
      <c r="R284" s="4"/>
      <c r="S284" s="4"/>
      <c r="T284" s="4"/>
      <c r="U284" s="4"/>
      <c r="V284" s="4"/>
      <c r="W284" s="4"/>
      <c r="X284" s="3" t="s">
        <v>819</v>
      </c>
      <c r="Y284" s="24">
        <v>0</v>
      </c>
      <c r="Z284" s="15" t="s">
        <v>820</v>
      </c>
      <c r="AA284" s="25"/>
      <c r="AB284" s="15"/>
      <c r="AC284" s="25"/>
      <c r="AD284" s="25"/>
      <c r="AE284" s="25"/>
      <c r="AF284" s="15"/>
      <c r="AG284" s="25"/>
      <c r="AH284" s="25"/>
      <c r="AI284" s="25"/>
      <c r="AJ284" s="25"/>
      <c r="AK284" s="25"/>
      <c r="AL284" s="25"/>
      <c r="AM284" s="15"/>
      <c r="AN284" s="25"/>
      <c r="AO284" s="25"/>
      <c r="AP284" s="25"/>
      <c r="AQ284" s="25"/>
      <c r="AR284" s="25"/>
      <c r="AS284" s="25"/>
      <c r="AT284" s="1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15"/>
      <c r="BF284" s="25"/>
      <c r="BG284" s="25"/>
      <c r="BH284" s="25"/>
      <c r="BI284" s="25"/>
      <c r="BJ284" s="25"/>
      <c r="BK284" s="15"/>
      <c r="BL284" s="25"/>
      <c r="BM284" s="25"/>
      <c r="BN284" s="25"/>
      <c r="BO284" s="15"/>
      <c r="BP284" s="25"/>
      <c r="BQ284" s="25"/>
      <c r="BR284" s="25"/>
      <c r="BS284" s="25"/>
      <c r="BT284" s="25"/>
      <c r="BU284" s="15" t="s">
        <v>821</v>
      </c>
      <c r="BV284" s="45">
        <v>13</v>
      </c>
      <c r="BW284" s="11">
        <v>0</v>
      </c>
      <c r="BX284" s="11">
        <v>1</v>
      </c>
      <c r="BY284" s="11">
        <v>1</v>
      </c>
      <c r="BZ284" s="11">
        <v>1</v>
      </c>
      <c r="CA284" s="11">
        <v>2</v>
      </c>
      <c r="CB284" s="11">
        <v>1</v>
      </c>
      <c r="CC284" s="11">
        <v>1</v>
      </c>
      <c r="CD284" s="11">
        <v>1</v>
      </c>
      <c r="CE284" s="11">
        <v>1</v>
      </c>
      <c r="CF284" s="11">
        <v>0</v>
      </c>
      <c r="CG284" s="11">
        <v>3</v>
      </c>
      <c r="CH284" s="11">
        <v>1</v>
      </c>
      <c r="CI284" s="11">
        <v>0</v>
      </c>
      <c r="CJ284" s="47" t="s">
        <v>825</v>
      </c>
      <c r="CK284" s="70">
        <f>SUM(CL284,CW284,DA284,DF284,DK284)</f>
        <v>0</v>
      </c>
      <c r="CL284" s="74">
        <f>SUM(CM284:CV284)</f>
        <v>0</v>
      </c>
      <c r="CM284" s="75">
        <v>0</v>
      </c>
      <c r="CN284" s="75">
        <v>0</v>
      </c>
      <c r="CO284" s="75">
        <v>0</v>
      </c>
      <c r="CP284" s="75">
        <v>0</v>
      </c>
      <c r="CQ284" s="75">
        <v>0</v>
      </c>
      <c r="CR284" s="75">
        <v>0</v>
      </c>
      <c r="CS284" s="75">
        <v>0</v>
      </c>
      <c r="CT284" s="75">
        <v>0</v>
      </c>
      <c r="CU284" s="75">
        <v>0</v>
      </c>
      <c r="CV284" s="75">
        <v>0</v>
      </c>
      <c r="CW284" s="71">
        <f>SUM(CX284:CZ284)</f>
        <v>0</v>
      </c>
      <c r="CX284" s="75">
        <v>0</v>
      </c>
      <c r="CY284" s="75">
        <v>0</v>
      </c>
      <c r="CZ284" s="75">
        <v>0</v>
      </c>
      <c r="DA284" s="71">
        <f>SUM(DB284:DE284)</f>
        <v>0</v>
      </c>
      <c r="DB284" s="75">
        <v>0</v>
      </c>
      <c r="DC284" s="75">
        <v>0</v>
      </c>
      <c r="DD284" s="75">
        <v>0</v>
      </c>
      <c r="DE284" s="75">
        <v>0</v>
      </c>
      <c r="DF284" s="71">
        <f>SUM(DG284:DJ284)</f>
        <v>0</v>
      </c>
      <c r="DG284" s="75">
        <v>0</v>
      </c>
      <c r="DH284" s="75">
        <v>0</v>
      </c>
      <c r="DI284" s="75">
        <v>0</v>
      </c>
      <c r="DJ284" s="75">
        <v>0</v>
      </c>
      <c r="DK284" s="71">
        <f>SUM(DL284:DO284)</f>
        <v>0</v>
      </c>
      <c r="DL284" s="75">
        <v>0</v>
      </c>
      <c r="DM284" s="75">
        <v>0</v>
      </c>
      <c r="DN284" s="75">
        <v>0</v>
      </c>
      <c r="DO284" s="75">
        <v>0</v>
      </c>
      <c r="DP284" s="73" t="s">
        <v>823</v>
      </c>
    </row>
    <row r="285" spans="1:120" ht="16.5" customHeight="1">
      <c r="A285" s="26" t="s">
        <v>555</v>
      </c>
      <c r="C285" s="27">
        <v>9</v>
      </c>
      <c r="D285" s="27">
        <v>9</v>
      </c>
      <c r="H285" s="28"/>
      <c r="I285" s="30"/>
      <c r="J285" s="29" t="s">
        <v>556</v>
      </c>
      <c r="K285" s="29"/>
      <c r="L285" s="27"/>
      <c r="M285" s="44">
        <v>22</v>
      </c>
      <c r="N285" s="76">
        <f>SUM(O285,Y285,BV285,CK285)</f>
        <v>17</v>
      </c>
      <c r="O285" s="3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3" t="s">
        <v>793</v>
      </c>
      <c r="Y285" s="24">
        <v>0</v>
      </c>
      <c r="Z285" s="15"/>
      <c r="AA285" s="25">
        <v>0</v>
      </c>
      <c r="AB285" s="15"/>
      <c r="AC285" s="25"/>
      <c r="AD285" s="25"/>
      <c r="AE285" s="25"/>
      <c r="AF285" s="15"/>
      <c r="AG285" s="25"/>
      <c r="AH285" s="25"/>
      <c r="AI285" s="25"/>
      <c r="AJ285" s="25"/>
      <c r="AK285" s="25"/>
      <c r="AL285" s="25"/>
      <c r="AM285" s="15"/>
      <c r="AN285" s="25"/>
      <c r="AO285" s="25"/>
      <c r="AP285" s="25"/>
      <c r="AQ285" s="25"/>
      <c r="AR285" s="25"/>
      <c r="AS285" s="25"/>
      <c r="AT285" s="1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15"/>
      <c r="BF285" s="25"/>
      <c r="BG285" s="25"/>
      <c r="BH285" s="25"/>
      <c r="BI285" s="25"/>
      <c r="BJ285" s="25"/>
      <c r="BK285" s="15"/>
      <c r="BL285" s="25"/>
      <c r="BM285" s="25"/>
      <c r="BN285" s="25"/>
      <c r="BO285" s="15"/>
      <c r="BP285" s="25"/>
      <c r="BQ285" s="25"/>
      <c r="BR285" s="25"/>
      <c r="BS285" s="25"/>
      <c r="BT285" s="25"/>
      <c r="BU285" s="15" t="s">
        <v>794</v>
      </c>
      <c r="BV285" s="45">
        <v>17</v>
      </c>
      <c r="BW285" s="11">
        <v>0</v>
      </c>
      <c r="BX285" s="11">
        <v>2</v>
      </c>
      <c r="BY285" s="11">
        <v>2</v>
      </c>
      <c r="BZ285" s="11">
        <v>2</v>
      </c>
      <c r="CA285" s="11">
        <v>2</v>
      </c>
      <c r="CB285" s="11">
        <v>2</v>
      </c>
      <c r="CC285" s="11">
        <v>2</v>
      </c>
      <c r="CD285" s="11">
        <v>2</v>
      </c>
      <c r="CE285" s="11">
        <v>0</v>
      </c>
      <c r="CF285" s="11">
        <v>0</v>
      </c>
      <c r="CG285" s="11">
        <v>3</v>
      </c>
      <c r="CH285" s="11">
        <v>0</v>
      </c>
      <c r="CI285" s="11">
        <v>0</v>
      </c>
      <c r="CJ285" s="47" t="s">
        <v>795</v>
      </c>
      <c r="CK285" s="70">
        <f>SUM(CL285,CW285,DA285,DF285,DK285)</f>
        <v>0</v>
      </c>
      <c r="CL285" s="71">
        <f>SUM(CM285:CV285)</f>
        <v>0</v>
      </c>
      <c r="CM285" s="72">
        <v>0</v>
      </c>
      <c r="CN285" s="72">
        <v>0</v>
      </c>
      <c r="CO285" s="72">
        <v>0</v>
      </c>
      <c r="CP285" s="72">
        <v>0</v>
      </c>
      <c r="CQ285" s="72">
        <v>0</v>
      </c>
      <c r="CR285" s="72">
        <v>0</v>
      </c>
      <c r="CS285" s="72">
        <v>0</v>
      </c>
      <c r="CT285" s="72">
        <v>0</v>
      </c>
      <c r="CU285" s="72">
        <v>0</v>
      </c>
      <c r="CV285" s="72">
        <v>0</v>
      </c>
      <c r="CW285" s="71">
        <f>SUM(CX285:CZ285)</f>
        <v>0</v>
      </c>
      <c r="CX285" s="72">
        <v>0</v>
      </c>
      <c r="CY285" s="72">
        <v>0</v>
      </c>
      <c r="CZ285" s="72">
        <v>0</v>
      </c>
      <c r="DA285" s="71">
        <f>SUM(DB285:DE285)</f>
        <v>0</v>
      </c>
      <c r="DB285" s="72">
        <v>0</v>
      </c>
      <c r="DC285" s="72">
        <v>0</v>
      </c>
      <c r="DD285" s="72">
        <v>0</v>
      </c>
      <c r="DE285" s="72">
        <v>0</v>
      </c>
      <c r="DF285" s="71">
        <f>SUM(DG285:DJ285)</f>
        <v>0</v>
      </c>
      <c r="DG285" s="72">
        <v>0</v>
      </c>
      <c r="DH285" s="72">
        <v>0</v>
      </c>
      <c r="DI285" s="72">
        <v>0</v>
      </c>
      <c r="DJ285" s="72">
        <v>0</v>
      </c>
      <c r="DK285" s="71">
        <f>SUM(DL285:DO285)</f>
        <v>0</v>
      </c>
      <c r="DL285" s="72">
        <v>0</v>
      </c>
      <c r="DM285" s="72">
        <v>0</v>
      </c>
      <c r="DN285" s="72">
        <v>0</v>
      </c>
      <c r="DO285" s="72">
        <v>0</v>
      </c>
      <c r="DP285" s="71" t="s">
        <v>796</v>
      </c>
    </row>
    <row r="286" spans="1:120" ht="16.5" customHeight="1">
      <c r="A286" s="26" t="s">
        <v>557</v>
      </c>
      <c r="C286" s="27">
        <v>11</v>
      </c>
      <c r="D286" s="27">
        <v>11</v>
      </c>
      <c r="H286" s="28"/>
      <c r="I286" s="30"/>
      <c r="J286" s="29" t="s">
        <v>558</v>
      </c>
      <c r="K286" s="29"/>
      <c r="L286" s="27"/>
      <c r="M286" s="44">
        <v>42</v>
      </c>
      <c r="N286" s="76">
        <f>SUM(O286,Y286,BV286,CK286)</f>
        <v>34</v>
      </c>
      <c r="O286" s="3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3" t="s">
        <v>793</v>
      </c>
      <c r="Y286" s="24">
        <v>0</v>
      </c>
      <c r="Z286" s="15"/>
      <c r="AA286" s="25">
        <v>0</v>
      </c>
      <c r="AB286" s="15"/>
      <c r="AC286" s="25">
        <v>0</v>
      </c>
      <c r="AD286" s="25">
        <v>0</v>
      </c>
      <c r="AE286" s="25">
        <v>0</v>
      </c>
      <c r="AF286" s="15"/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15"/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5">
        <v>0</v>
      </c>
      <c r="AT286" s="15"/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25">
        <v>0</v>
      </c>
      <c r="BB286" s="25">
        <v>0</v>
      </c>
      <c r="BC286" s="25">
        <v>0</v>
      </c>
      <c r="BD286" s="25">
        <v>0</v>
      </c>
      <c r="BE286" s="15"/>
      <c r="BF286" s="25">
        <v>0</v>
      </c>
      <c r="BG286" s="25">
        <v>0</v>
      </c>
      <c r="BH286" s="25">
        <v>0</v>
      </c>
      <c r="BI286" s="25">
        <v>0</v>
      </c>
      <c r="BJ286" s="25">
        <v>0</v>
      </c>
      <c r="BK286" s="15"/>
      <c r="BL286" s="25">
        <v>0</v>
      </c>
      <c r="BM286" s="25">
        <v>0</v>
      </c>
      <c r="BN286" s="25">
        <v>0</v>
      </c>
      <c r="BO286" s="15"/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15" t="s">
        <v>109</v>
      </c>
      <c r="BV286" s="45">
        <v>22</v>
      </c>
      <c r="BW286" s="11">
        <v>1</v>
      </c>
      <c r="BX286" s="11">
        <v>3</v>
      </c>
      <c r="BY286" s="11">
        <v>1</v>
      </c>
      <c r="BZ286" s="11">
        <v>2</v>
      </c>
      <c r="CA286" s="11">
        <v>2</v>
      </c>
      <c r="CB286" s="11">
        <v>2</v>
      </c>
      <c r="CC286" s="11">
        <v>2</v>
      </c>
      <c r="CD286" s="11">
        <v>1</v>
      </c>
      <c r="CE286" s="11">
        <v>1</v>
      </c>
      <c r="CF286" s="11">
        <v>0</v>
      </c>
      <c r="CG286" s="11">
        <v>3</v>
      </c>
      <c r="CH286" s="11">
        <v>1</v>
      </c>
      <c r="CI286" s="11">
        <v>3</v>
      </c>
      <c r="CJ286" s="47" t="s">
        <v>797</v>
      </c>
      <c r="CK286" s="70">
        <f>SUM(CL286,CW286,DA286,DF286,DK286)</f>
        <v>12</v>
      </c>
      <c r="CL286" s="71">
        <f>SUM(CM286:CV286)</f>
        <v>9</v>
      </c>
      <c r="CM286" s="27">
        <v>2</v>
      </c>
      <c r="CN286" s="27">
        <v>1</v>
      </c>
      <c r="CO286" s="27">
        <v>1</v>
      </c>
      <c r="CP286" s="27">
        <v>1</v>
      </c>
      <c r="CQ286" s="27">
        <v>0</v>
      </c>
      <c r="CR286" s="27">
        <v>0</v>
      </c>
      <c r="CS286" s="27">
        <v>0</v>
      </c>
      <c r="CT286" s="27">
        <v>1</v>
      </c>
      <c r="CU286" s="27">
        <v>2</v>
      </c>
      <c r="CV286" s="27">
        <v>1</v>
      </c>
      <c r="CW286" s="71">
        <f>SUM(CX286:CZ286)</f>
        <v>0</v>
      </c>
      <c r="CX286" s="27">
        <v>0</v>
      </c>
      <c r="CY286" s="27">
        <v>0</v>
      </c>
      <c r="CZ286" s="27">
        <v>0</v>
      </c>
      <c r="DA286" s="71">
        <f>SUM(DB286:DE286)</f>
        <v>3</v>
      </c>
      <c r="DB286" s="27">
        <v>2</v>
      </c>
      <c r="DC286" s="27">
        <v>1</v>
      </c>
      <c r="DD286" s="27">
        <v>0</v>
      </c>
      <c r="DE286" s="27">
        <v>0</v>
      </c>
      <c r="DF286" s="71">
        <f>SUM(DG286:DJ286)</f>
        <v>0</v>
      </c>
      <c r="DG286" s="27">
        <v>0</v>
      </c>
      <c r="DH286" s="27">
        <v>0</v>
      </c>
      <c r="DI286" s="27">
        <v>0</v>
      </c>
      <c r="DJ286" s="27">
        <v>0</v>
      </c>
      <c r="DK286" s="71">
        <f>SUM(DL286:DO286)</f>
        <v>0</v>
      </c>
      <c r="DL286" s="27">
        <v>0</v>
      </c>
      <c r="DM286" s="27">
        <v>0</v>
      </c>
      <c r="DN286" s="27">
        <v>0</v>
      </c>
      <c r="DO286" s="27">
        <v>0</v>
      </c>
      <c r="DP286" s="71" t="s">
        <v>798</v>
      </c>
    </row>
    <row r="287" spans="1:120" ht="16.5" customHeight="1">
      <c r="A287" s="26" t="s">
        <v>559</v>
      </c>
      <c r="C287" s="27">
        <v>10</v>
      </c>
      <c r="D287" s="27">
        <v>10</v>
      </c>
      <c r="H287" s="28"/>
      <c r="I287" s="30"/>
      <c r="J287" s="29" t="s">
        <v>560</v>
      </c>
      <c r="K287" s="29"/>
      <c r="L287" s="27"/>
      <c r="M287" s="44">
        <v>347</v>
      </c>
      <c r="N287" s="76">
        <f>SUM(O287,Y287,BV287,CK287)</f>
        <v>32</v>
      </c>
      <c r="O287" s="3">
        <v>6</v>
      </c>
      <c r="P287" s="4">
        <v>2</v>
      </c>
      <c r="Q287" s="4">
        <v>4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3" t="s">
        <v>828</v>
      </c>
      <c r="Y287" s="24">
        <v>0</v>
      </c>
      <c r="Z287" s="15"/>
      <c r="AA287" s="25"/>
      <c r="AB287" s="15"/>
      <c r="AC287" s="25"/>
      <c r="AD287" s="25"/>
      <c r="AE287" s="25"/>
      <c r="AF287" s="15"/>
      <c r="AG287" s="25"/>
      <c r="AH287" s="25"/>
      <c r="AI287" s="25"/>
      <c r="AJ287" s="25"/>
      <c r="AK287" s="25"/>
      <c r="AL287" s="25"/>
      <c r="AM287" s="15"/>
      <c r="AN287" s="25"/>
      <c r="AO287" s="25"/>
      <c r="AP287" s="25"/>
      <c r="AQ287" s="25"/>
      <c r="AR287" s="25"/>
      <c r="AS287" s="25"/>
      <c r="AT287" s="1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15"/>
      <c r="BF287" s="25"/>
      <c r="BG287" s="25"/>
      <c r="BH287" s="25"/>
      <c r="BI287" s="25"/>
      <c r="BJ287" s="25"/>
      <c r="BK287" s="15"/>
      <c r="BL287" s="25"/>
      <c r="BM287" s="25"/>
      <c r="BN287" s="25"/>
      <c r="BO287" s="15"/>
      <c r="BP287" s="25"/>
      <c r="BQ287" s="25"/>
      <c r="BR287" s="25"/>
      <c r="BS287" s="25"/>
      <c r="BT287" s="25"/>
      <c r="BU287" s="15" t="s">
        <v>834</v>
      </c>
      <c r="BV287" s="45">
        <v>20</v>
      </c>
      <c r="BW287" s="11">
        <v>1</v>
      </c>
      <c r="BX287" s="11">
        <v>0</v>
      </c>
      <c r="BY287" s="11">
        <v>1</v>
      </c>
      <c r="BZ287" s="11">
        <v>2</v>
      </c>
      <c r="CA287" s="11">
        <v>2</v>
      </c>
      <c r="CB287" s="11">
        <v>2</v>
      </c>
      <c r="CC287" s="11">
        <v>2</v>
      </c>
      <c r="CD287" s="11">
        <v>2</v>
      </c>
      <c r="CE287" s="11">
        <v>1</v>
      </c>
      <c r="CF287" s="11">
        <v>3</v>
      </c>
      <c r="CG287" s="11">
        <v>3</v>
      </c>
      <c r="CH287" s="11">
        <v>1</v>
      </c>
      <c r="CI287" s="11">
        <v>0</v>
      </c>
      <c r="CJ287" s="47" t="s">
        <v>695</v>
      </c>
      <c r="CK287" s="70">
        <f>SUM(CL287,CW287,DA287,DF287,DK287)</f>
        <v>6</v>
      </c>
      <c r="CL287" s="71">
        <v>4</v>
      </c>
      <c r="CM287" s="72">
        <v>2</v>
      </c>
      <c r="CN287" s="72">
        <v>0</v>
      </c>
      <c r="CO287" s="72">
        <v>0</v>
      </c>
      <c r="CP287" s="72">
        <v>0</v>
      </c>
      <c r="CQ287" s="72">
        <v>0</v>
      </c>
      <c r="CR287" s="72">
        <v>0</v>
      </c>
      <c r="CS287" s="72">
        <v>0</v>
      </c>
      <c r="CT287" s="72">
        <v>2</v>
      </c>
      <c r="CU287" s="72">
        <v>0</v>
      </c>
      <c r="CV287" s="72">
        <v>0</v>
      </c>
      <c r="CW287" s="71">
        <f>SUM(CX287:CZ287)</f>
        <v>0</v>
      </c>
      <c r="CX287" s="72">
        <v>0</v>
      </c>
      <c r="CY287" s="72">
        <v>0</v>
      </c>
      <c r="CZ287" s="72">
        <v>0</v>
      </c>
      <c r="DA287" s="71">
        <f>SUM(DB287:DE287)</f>
        <v>2</v>
      </c>
      <c r="DB287" s="72">
        <v>2</v>
      </c>
      <c r="DC287" s="72">
        <v>0</v>
      </c>
      <c r="DD287" s="72">
        <v>0</v>
      </c>
      <c r="DE287" s="72">
        <v>0</v>
      </c>
      <c r="DF287" s="71">
        <f>SUM(DG287:DJ287)</f>
        <v>0</v>
      </c>
      <c r="DG287" s="72">
        <v>0</v>
      </c>
      <c r="DH287" s="72">
        <v>0</v>
      </c>
      <c r="DI287" s="72">
        <v>0</v>
      </c>
      <c r="DJ287" s="72">
        <v>0</v>
      </c>
      <c r="DK287" s="71">
        <f>SUM(DL287:DO287)</f>
        <v>0</v>
      </c>
      <c r="DL287" s="72">
        <v>0</v>
      </c>
      <c r="DM287" s="72">
        <v>0</v>
      </c>
      <c r="DN287" s="72">
        <v>0</v>
      </c>
      <c r="DO287" s="72">
        <v>0</v>
      </c>
      <c r="DP287" s="71" t="s">
        <v>835</v>
      </c>
    </row>
    <row r="288" spans="1:120" ht="16.5" customHeight="1">
      <c r="A288" s="26" t="s">
        <v>561</v>
      </c>
      <c r="C288" s="27">
        <v>9</v>
      </c>
      <c r="D288" s="27">
        <v>9</v>
      </c>
      <c r="H288" s="28"/>
      <c r="I288" s="30"/>
      <c r="J288" s="29" t="s">
        <v>562</v>
      </c>
      <c r="K288" s="29"/>
      <c r="L288" s="27"/>
      <c r="M288" s="44">
        <v>270</v>
      </c>
      <c r="N288" s="76">
        <f>SUM(O288,Y288,BV288,CK288)</f>
        <v>18</v>
      </c>
      <c r="O288" s="3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3" t="s">
        <v>828</v>
      </c>
      <c r="Y288" s="24">
        <v>0</v>
      </c>
      <c r="Z288" s="15" t="s">
        <v>820</v>
      </c>
      <c r="AA288" s="25"/>
      <c r="AB288" s="15"/>
      <c r="AC288" s="25"/>
      <c r="AD288" s="25"/>
      <c r="AE288" s="25"/>
      <c r="AF288" s="15"/>
      <c r="AG288" s="25"/>
      <c r="AH288" s="25"/>
      <c r="AI288" s="25"/>
      <c r="AJ288" s="25"/>
      <c r="AK288" s="25"/>
      <c r="AL288" s="25"/>
      <c r="AM288" s="15"/>
      <c r="AN288" s="25"/>
      <c r="AO288" s="25"/>
      <c r="AP288" s="25"/>
      <c r="AQ288" s="25"/>
      <c r="AR288" s="25"/>
      <c r="AS288" s="25"/>
      <c r="AT288" s="1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15"/>
      <c r="BF288" s="25"/>
      <c r="BG288" s="25"/>
      <c r="BH288" s="25"/>
      <c r="BI288" s="25"/>
      <c r="BJ288" s="25"/>
      <c r="BK288" s="15"/>
      <c r="BL288" s="25"/>
      <c r="BM288" s="25"/>
      <c r="BN288" s="25"/>
      <c r="BO288" s="15"/>
      <c r="BP288" s="25"/>
      <c r="BQ288" s="25"/>
      <c r="BR288" s="25"/>
      <c r="BS288" s="25"/>
      <c r="BT288" s="25"/>
      <c r="BU288" s="15" t="s">
        <v>829</v>
      </c>
      <c r="BV288" s="45">
        <v>18</v>
      </c>
      <c r="BW288" s="11">
        <v>1</v>
      </c>
      <c r="BX288" s="11">
        <v>3</v>
      </c>
      <c r="BY288" s="11">
        <v>2</v>
      </c>
      <c r="BZ288" s="11">
        <v>1</v>
      </c>
      <c r="CA288" s="11">
        <v>2</v>
      </c>
      <c r="CB288" s="11">
        <v>1</v>
      </c>
      <c r="CC288" s="11">
        <v>1</v>
      </c>
      <c r="CD288" s="11">
        <v>0</v>
      </c>
      <c r="CE288" s="11">
        <v>0</v>
      </c>
      <c r="CF288" s="11">
        <v>0</v>
      </c>
      <c r="CG288" s="11">
        <v>3</v>
      </c>
      <c r="CH288" s="11">
        <v>2</v>
      </c>
      <c r="CI288" s="11">
        <v>2</v>
      </c>
      <c r="CJ288" s="47" t="s">
        <v>830</v>
      </c>
      <c r="CK288" s="70">
        <f>SUM(CL288,CW288,DA288,DF288,DK288)</f>
        <v>0</v>
      </c>
      <c r="CL288" s="71">
        <f>SUM(CM288:CV288)</f>
        <v>0</v>
      </c>
      <c r="CM288" s="72">
        <v>0</v>
      </c>
      <c r="CN288" s="72">
        <v>0</v>
      </c>
      <c r="CO288" s="72">
        <v>0</v>
      </c>
      <c r="CP288" s="72">
        <v>0</v>
      </c>
      <c r="CQ288" s="72">
        <v>0</v>
      </c>
      <c r="CR288" s="72">
        <v>0</v>
      </c>
      <c r="CS288" s="72">
        <v>0</v>
      </c>
      <c r="CT288" s="72">
        <v>0</v>
      </c>
      <c r="CU288" s="72">
        <v>0</v>
      </c>
      <c r="CV288" s="72">
        <v>0</v>
      </c>
      <c r="CW288" s="71">
        <f>SUM(CX288:CZ288)</f>
        <v>0</v>
      </c>
      <c r="CX288" s="72">
        <v>0</v>
      </c>
      <c r="CY288" s="72">
        <v>0</v>
      </c>
      <c r="CZ288" s="72">
        <v>0</v>
      </c>
      <c r="DA288" s="71">
        <f>SUM(DB288:DE288)</f>
        <v>0</v>
      </c>
      <c r="DB288" s="72">
        <v>0</v>
      </c>
      <c r="DC288" s="72">
        <v>0</v>
      </c>
      <c r="DD288" s="72">
        <v>0</v>
      </c>
      <c r="DE288" s="72">
        <v>0</v>
      </c>
      <c r="DF288" s="71">
        <f>SUM(DG288:DJ288)</f>
        <v>0</v>
      </c>
      <c r="DG288" s="72">
        <v>0</v>
      </c>
      <c r="DH288" s="72">
        <v>0</v>
      </c>
      <c r="DI288" s="72">
        <v>0</v>
      </c>
      <c r="DJ288" s="72">
        <v>0</v>
      </c>
      <c r="DK288" s="71">
        <f>SUM(DL288:DO288)</f>
        <v>0</v>
      </c>
      <c r="DL288" s="72">
        <v>0</v>
      </c>
      <c r="DM288" s="72">
        <v>0</v>
      </c>
      <c r="DN288" s="72">
        <v>0</v>
      </c>
      <c r="DO288" s="72">
        <v>0</v>
      </c>
      <c r="DP288" s="71" t="s">
        <v>827</v>
      </c>
    </row>
    <row r="289" spans="1:120" ht="16.5" customHeight="1">
      <c r="A289" s="26" t="s">
        <v>563</v>
      </c>
      <c r="C289" s="27">
        <v>9</v>
      </c>
      <c r="D289" s="27">
        <v>9</v>
      </c>
      <c r="H289" s="28"/>
      <c r="I289" s="30"/>
      <c r="J289" s="29" t="s">
        <v>564</v>
      </c>
      <c r="K289" s="29"/>
      <c r="L289" s="27"/>
      <c r="M289" s="44">
        <v>8</v>
      </c>
      <c r="N289" s="76">
        <f>SUM(O289,Y289,BV289,CK289)</f>
        <v>15</v>
      </c>
      <c r="O289" s="3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3" t="s">
        <v>793</v>
      </c>
      <c r="Y289" s="24">
        <v>0</v>
      </c>
      <c r="Z289" s="15"/>
      <c r="AA289" s="25">
        <v>0</v>
      </c>
      <c r="AB289" s="15"/>
      <c r="AC289" s="25"/>
      <c r="AD289" s="25"/>
      <c r="AE289" s="25"/>
      <c r="AF289" s="15"/>
      <c r="AG289" s="25"/>
      <c r="AH289" s="25"/>
      <c r="AI289" s="25"/>
      <c r="AJ289" s="25"/>
      <c r="AK289" s="25"/>
      <c r="AL289" s="25"/>
      <c r="AM289" s="15"/>
      <c r="AN289" s="25"/>
      <c r="AO289" s="25"/>
      <c r="AP289" s="25"/>
      <c r="AQ289" s="25"/>
      <c r="AR289" s="25"/>
      <c r="AS289" s="25"/>
      <c r="AT289" s="1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15"/>
      <c r="BF289" s="25"/>
      <c r="BG289" s="25"/>
      <c r="BH289" s="25"/>
      <c r="BI289" s="25"/>
      <c r="BJ289" s="25"/>
      <c r="BK289" s="15"/>
      <c r="BL289" s="25"/>
      <c r="BM289" s="25"/>
      <c r="BN289" s="25"/>
      <c r="BO289" s="15"/>
      <c r="BP289" s="25"/>
      <c r="BQ289" s="25"/>
      <c r="BR289" s="25"/>
      <c r="BS289" s="25"/>
      <c r="BT289" s="25"/>
      <c r="BU289" s="15" t="s">
        <v>794</v>
      </c>
      <c r="BV289" s="45">
        <v>15</v>
      </c>
      <c r="BW289" s="11">
        <v>0</v>
      </c>
      <c r="BX289" s="11">
        <v>3</v>
      </c>
      <c r="BY289" s="11">
        <v>2</v>
      </c>
      <c r="BZ289" s="11">
        <v>2</v>
      </c>
      <c r="CA289" s="11">
        <v>2</v>
      </c>
      <c r="CB289" s="11">
        <v>2</v>
      </c>
      <c r="CC289" s="11">
        <v>2</v>
      </c>
      <c r="CD289" s="11">
        <v>0</v>
      </c>
      <c r="CE289" s="11">
        <v>0</v>
      </c>
      <c r="CF289" s="11">
        <v>0</v>
      </c>
      <c r="CG289" s="11">
        <v>2</v>
      </c>
      <c r="CH289" s="11">
        <v>0</v>
      </c>
      <c r="CI289" s="11">
        <v>0</v>
      </c>
      <c r="CJ289" s="47" t="s">
        <v>795</v>
      </c>
      <c r="CK289" s="70">
        <f>SUM(CL289,CW289,DA289,DF289,DK289)</f>
        <v>0</v>
      </c>
      <c r="CL289" s="71">
        <f>SUM(CM289:CV289)</f>
        <v>0</v>
      </c>
      <c r="CM289" s="72">
        <v>0</v>
      </c>
      <c r="CN289" s="72">
        <v>0</v>
      </c>
      <c r="CO289" s="72">
        <v>0</v>
      </c>
      <c r="CP289" s="72">
        <v>0</v>
      </c>
      <c r="CQ289" s="72">
        <v>0</v>
      </c>
      <c r="CR289" s="72">
        <v>0</v>
      </c>
      <c r="CS289" s="72">
        <v>0</v>
      </c>
      <c r="CT289" s="72">
        <v>0</v>
      </c>
      <c r="CU289" s="72">
        <v>0</v>
      </c>
      <c r="CV289" s="72">
        <v>0</v>
      </c>
      <c r="CW289" s="71">
        <f>SUM(CX289:CZ289)</f>
        <v>0</v>
      </c>
      <c r="CX289" s="72">
        <v>0</v>
      </c>
      <c r="CY289" s="72">
        <v>0</v>
      </c>
      <c r="CZ289" s="72">
        <v>0</v>
      </c>
      <c r="DA289" s="71">
        <f>SUM(DB289:DE289)</f>
        <v>0</v>
      </c>
      <c r="DB289" s="72">
        <v>0</v>
      </c>
      <c r="DC289" s="72">
        <v>0</v>
      </c>
      <c r="DD289" s="72">
        <v>0</v>
      </c>
      <c r="DE289" s="72">
        <v>0</v>
      </c>
      <c r="DF289" s="71">
        <f>SUM(DG289:DJ289)</f>
        <v>0</v>
      </c>
      <c r="DG289" s="72">
        <v>0</v>
      </c>
      <c r="DH289" s="72">
        <v>0</v>
      </c>
      <c r="DI289" s="72">
        <v>0</v>
      </c>
      <c r="DJ289" s="72">
        <v>0</v>
      </c>
      <c r="DK289" s="71">
        <f>SUM(DL289:DO289)</f>
        <v>0</v>
      </c>
      <c r="DL289" s="72">
        <v>0</v>
      </c>
      <c r="DM289" s="72">
        <v>0</v>
      </c>
      <c r="DN289" s="72">
        <v>0</v>
      </c>
      <c r="DO289" s="72">
        <v>0</v>
      </c>
      <c r="DP289" s="71" t="s">
        <v>796</v>
      </c>
    </row>
    <row r="290" spans="1:120" ht="16.5" customHeight="1">
      <c r="A290" s="26" t="s">
        <v>565</v>
      </c>
      <c r="C290" s="27">
        <v>10</v>
      </c>
      <c r="D290" s="27">
        <v>10</v>
      </c>
      <c r="H290" s="28"/>
      <c r="I290" s="30"/>
      <c r="J290" s="29" t="s">
        <v>566</v>
      </c>
      <c r="K290" s="29"/>
      <c r="L290" s="27"/>
      <c r="M290" s="44">
        <v>193</v>
      </c>
      <c r="N290" s="76">
        <f>SUM(O290,Y290,BV290,CK290)</f>
        <v>63</v>
      </c>
      <c r="O290" s="3">
        <v>25</v>
      </c>
      <c r="P290" s="4">
        <v>2</v>
      </c>
      <c r="Q290" s="4">
        <v>0</v>
      </c>
      <c r="R290" s="4">
        <v>6</v>
      </c>
      <c r="S290" s="4">
        <v>4</v>
      </c>
      <c r="T290" s="4">
        <v>4</v>
      </c>
      <c r="U290" s="4">
        <v>9</v>
      </c>
      <c r="V290" s="4">
        <v>0</v>
      </c>
      <c r="W290" s="4">
        <v>0</v>
      </c>
      <c r="X290" s="3" t="s">
        <v>808</v>
      </c>
      <c r="Y290" s="24">
        <v>4</v>
      </c>
      <c r="Z290" s="15"/>
      <c r="AA290" s="25">
        <v>0</v>
      </c>
      <c r="AB290" s="15"/>
      <c r="AC290" s="25">
        <v>1</v>
      </c>
      <c r="AD290" s="25">
        <v>2</v>
      </c>
      <c r="AE290" s="25">
        <v>1</v>
      </c>
      <c r="AF290" s="15"/>
      <c r="AG290" s="25"/>
      <c r="AH290" s="25"/>
      <c r="AI290" s="25"/>
      <c r="AJ290" s="25"/>
      <c r="AK290" s="25"/>
      <c r="AL290" s="25"/>
      <c r="AM290" s="15"/>
      <c r="AN290" s="25"/>
      <c r="AO290" s="25"/>
      <c r="AP290" s="25"/>
      <c r="AQ290" s="25"/>
      <c r="AR290" s="25"/>
      <c r="AS290" s="25"/>
      <c r="AT290" s="1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15"/>
      <c r="BF290" s="25"/>
      <c r="BG290" s="25"/>
      <c r="BH290" s="25"/>
      <c r="BI290" s="25"/>
      <c r="BJ290" s="25"/>
      <c r="BK290" s="15"/>
      <c r="BL290" s="25"/>
      <c r="BM290" s="25"/>
      <c r="BN290" s="25"/>
      <c r="BO290" s="15"/>
      <c r="BP290" s="25"/>
      <c r="BQ290" s="25"/>
      <c r="BR290" s="25"/>
      <c r="BS290" s="25"/>
      <c r="BT290" s="25"/>
      <c r="BU290" s="15" t="s">
        <v>816</v>
      </c>
      <c r="BV290" s="45">
        <v>12</v>
      </c>
      <c r="BW290" s="11">
        <v>1</v>
      </c>
      <c r="BX290" s="11">
        <v>1</v>
      </c>
      <c r="BY290" s="11">
        <v>2</v>
      </c>
      <c r="BZ290" s="11">
        <v>2</v>
      </c>
      <c r="CA290" s="11">
        <v>2</v>
      </c>
      <c r="CB290" s="11">
        <v>1</v>
      </c>
      <c r="CC290" s="11">
        <v>1</v>
      </c>
      <c r="CD290" s="11">
        <v>1</v>
      </c>
      <c r="CE290" s="11">
        <v>1</v>
      </c>
      <c r="CF290" s="11">
        <v>0</v>
      </c>
      <c r="CG290" s="11">
        <v>0</v>
      </c>
      <c r="CH290" s="11">
        <v>0</v>
      </c>
      <c r="CI290" s="11">
        <v>0</v>
      </c>
      <c r="CJ290" s="49" t="s">
        <v>817</v>
      </c>
      <c r="CK290" s="70">
        <f>SUM(CL290,CW290,DA290,DF290,DK290)</f>
        <v>22</v>
      </c>
      <c r="CL290" s="71">
        <f>SUM(CM290:CV290)</f>
        <v>16</v>
      </c>
      <c r="CM290" s="72">
        <v>2</v>
      </c>
      <c r="CN290" s="72">
        <v>0</v>
      </c>
      <c r="CO290" s="72">
        <v>2</v>
      </c>
      <c r="CP290" s="72">
        <v>0</v>
      </c>
      <c r="CQ290" s="72">
        <v>2</v>
      </c>
      <c r="CR290" s="72">
        <v>2</v>
      </c>
      <c r="CS290" s="72">
        <v>2</v>
      </c>
      <c r="CT290" s="72">
        <v>2</v>
      </c>
      <c r="CU290" s="72">
        <v>2</v>
      </c>
      <c r="CV290" s="72">
        <v>2</v>
      </c>
      <c r="CW290" s="71">
        <f>SUM(CX290:CZ290)</f>
        <v>0</v>
      </c>
      <c r="CX290" s="72">
        <v>0</v>
      </c>
      <c r="CY290" s="72">
        <v>0</v>
      </c>
      <c r="CZ290" s="72">
        <v>0</v>
      </c>
      <c r="DA290" s="71">
        <f>SUM(DB290:DE290)</f>
        <v>6</v>
      </c>
      <c r="DB290" s="72">
        <v>2</v>
      </c>
      <c r="DC290" s="72">
        <v>2</v>
      </c>
      <c r="DD290" s="72">
        <v>2</v>
      </c>
      <c r="DE290" s="72">
        <v>0</v>
      </c>
      <c r="DF290" s="71">
        <f>SUM(DG290:DJ290)</f>
        <v>0</v>
      </c>
      <c r="DG290" s="72">
        <v>0</v>
      </c>
      <c r="DH290" s="72">
        <v>0</v>
      </c>
      <c r="DI290" s="72">
        <v>0</v>
      </c>
      <c r="DJ290" s="72">
        <v>0</v>
      </c>
      <c r="DK290" s="71">
        <f>SUM(DL290:DO290)</f>
        <v>0</v>
      </c>
      <c r="DL290" s="72">
        <v>0</v>
      </c>
      <c r="DM290" s="72">
        <v>0</v>
      </c>
      <c r="DN290" s="72">
        <v>0</v>
      </c>
      <c r="DO290" s="72">
        <v>0</v>
      </c>
      <c r="DP290" s="73" t="s">
        <v>818</v>
      </c>
    </row>
    <row r="291" spans="1:120" ht="16.5" customHeight="1">
      <c r="A291" s="26" t="s">
        <v>567</v>
      </c>
      <c r="C291" s="27">
        <v>11</v>
      </c>
      <c r="D291" s="27">
        <v>11</v>
      </c>
      <c r="H291" s="28"/>
      <c r="I291" s="30"/>
      <c r="J291" s="29" t="s">
        <v>568</v>
      </c>
      <c r="K291" s="29"/>
      <c r="L291" s="27"/>
      <c r="M291" s="44">
        <v>96</v>
      </c>
      <c r="N291" s="76">
        <f>SUM(O291,Y291,BV291,CK291)</f>
        <v>25</v>
      </c>
      <c r="O291" s="3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3" t="s">
        <v>793</v>
      </c>
      <c r="Y291" s="24">
        <v>0</v>
      </c>
      <c r="Z291" s="15"/>
      <c r="AA291" s="25">
        <v>0</v>
      </c>
      <c r="AB291" s="15"/>
      <c r="AC291" s="25"/>
      <c r="AD291" s="25"/>
      <c r="AE291" s="25"/>
      <c r="AF291" s="15"/>
      <c r="AG291" s="25"/>
      <c r="AH291" s="25"/>
      <c r="AI291" s="25"/>
      <c r="AJ291" s="25"/>
      <c r="AK291" s="25"/>
      <c r="AL291" s="25"/>
      <c r="AM291" s="15"/>
      <c r="AN291" s="25"/>
      <c r="AO291" s="25"/>
      <c r="AP291" s="25"/>
      <c r="AQ291" s="25"/>
      <c r="AR291" s="25"/>
      <c r="AS291" s="25"/>
      <c r="AT291" s="1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15"/>
      <c r="BF291" s="25"/>
      <c r="BG291" s="25"/>
      <c r="BH291" s="25"/>
      <c r="BI291" s="25"/>
      <c r="BJ291" s="25"/>
      <c r="BK291" s="15"/>
      <c r="BL291" s="25"/>
      <c r="BM291" s="25"/>
      <c r="BN291" s="25"/>
      <c r="BO291" s="15"/>
      <c r="BP291" s="25"/>
      <c r="BQ291" s="25"/>
      <c r="BR291" s="25"/>
      <c r="BS291" s="25"/>
      <c r="BT291" s="25"/>
      <c r="BU291" s="15" t="s">
        <v>805</v>
      </c>
      <c r="BV291" s="45">
        <v>25</v>
      </c>
      <c r="BW291" s="17">
        <v>2</v>
      </c>
      <c r="BX291" s="17">
        <v>2</v>
      </c>
      <c r="BY291" s="17">
        <v>2</v>
      </c>
      <c r="BZ291" s="17">
        <v>1</v>
      </c>
      <c r="CA291" s="17">
        <v>2</v>
      </c>
      <c r="CB291" s="17">
        <v>2</v>
      </c>
      <c r="CC291" s="17">
        <v>2</v>
      </c>
      <c r="CD291" s="17">
        <v>2</v>
      </c>
      <c r="CE291" s="17">
        <v>2</v>
      </c>
      <c r="CF291" s="17">
        <v>2</v>
      </c>
      <c r="CG291" s="17">
        <v>2</v>
      </c>
      <c r="CH291" s="17">
        <v>2</v>
      </c>
      <c r="CI291" s="17">
        <v>2</v>
      </c>
      <c r="CJ291" s="48" t="s">
        <v>806</v>
      </c>
      <c r="CK291" s="70">
        <f>SUM(CL291,CW291,DA291,DF291,DK291)</f>
        <v>0</v>
      </c>
      <c r="CL291" s="71">
        <f>SUM(CM291:CV291)</f>
        <v>0</v>
      </c>
      <c r="CM291" s="72">
        <v>0</v>
      </c>
      <c r="CN291" s="72">
        <v>0</v>
      </c>
      <c r="CO291" s="72">
        <v>0</v>
      </c>
      <c r="CP291" s="72">
        <v>0</v>
      </c>
      <c r="CQ291" s="72">
        <v>0</v>
      </c>
      <c r="CR291" s="72">
        <v>0</v>
      </c>
      <c r="CS291" s="72">
        <v>0</v>
      </c>
      <c r="CT291" s="72">
        <v>0</v>
      </c>
      <c r="CU291" s="72">
        <v>0</v>
      </c>
      <c r="CV291" s="72">
        <v>0</v>
      </c>
      <c r="CW291" s="71">
        <f>SUM(CX291:CZ291)</f>
        <v>0</v>
      </c>
      <c r="CX291" s="72">
        <v>0</v>
      </c>
      <c r="CY291" s="72">
        <v>0</v>
      </c>
      <c r="CZ291" s="72">
        <v>0</v>
      </c>
      <c r="DA291" s="71">
        <f>SUM(DB291:DE291)</f>
        <v>0</v>
      </c>
      <c r="DB291" s="72">
        <v>0</v>
      </c>
      <c r="DC291" s="72">
        <v>0</v>
      </c>
      <c r="DD291" s="72">
        <v>0</v>
      </c>
      <c r="DE291" s="72">
        <v>0</v>
      </c>
      <c r="DF291" s="71">
        <f>SUM(DG291:DJ291)</f>
        <v>0</v>
      </c>
      <c r="DG291" s="72">
        <v>0</v>
      </c>
      <c r="DH291" s="72">
        <v>0</v>
      </c>
      <c r="DI291" s="72">
        <v>0</v>
      </c>
      <c r="DJ291" s="72">
        <v>0</v>
      </c>
      <c r="DK291" s="71">
        <f>SUM(DL291:DO291)</f>
        <v>0</v>
      </c>
      <c r="DL291" s="72">
        <v>0</v>
      </c>
      <c r="DM291" s="72">
        <v>0</v>
      </c>
      <c r="DN291" s="72">
        <v>0</v>
      </c>
      <c r="DO291" s="72">
        <v>0</v>
      </c>
      <c r="DP291" s="71" t="s">
        <v>807</v>
      </c>
    </row>
    <row r="292" spans="1:120" ht="16.5" customHeight="1">
      <c r="A292" s="26" t="s">
        <v>569</v>
      </c>
      <c r="C292" s="27">
        <v>8</v>
      </c>
      <c r="D292" s="27">
        <v>8</v>
      </c>
      <c r="H292" s="28"/>
      <c r="I292" s="30"/>
      <c r="J292" s="29" t="s">
        <v>570</v>
      </c>
      <c r="K292" s="29"/>
      <c r="L292" s="27"/>
      <c r="M292" s="44">
        <v>171</v>
      </c>
      <c r="N292" s="76">
        <f>SUM(O292,Y292,BV292,CK292)</f>
        <v>11</v>
      </c>
      <c r="O292" s="3">
        <v>0</v>
      </c>
      <c r="P292" s="4"/>
      <c r="Q292" s="4"/>
      <c r="R292" s="4"/>
      <c r="S292" s="4"/>
      <c r="T292" s="4"/>
      <c r="U292" s="4"/>
      <c r="V292" s="4"/>
      <c r="W292" s="4"/>
      <c r="X292" s="3" t="s">
        <v>808</v>
      </c>
      <c r="Y292" s="24">
        <v>0</v>
      </c>
      <c r="Z292" s="15"/>
      <c r="AA292" s="25">
        <v>0</v>
      </c>
      <c r="AB292" s="15"/>
      <c r="AC292" s="25"/>
      <c r="AD292" s="25"/>
      <c r="AE292" s="25"/>
      <c r="AF292" s="15"/>
      <c r="AG292" s="25"/>
      <c r="AH292" s="25"/>
      <c r="AI292" s="25"/>
      <c r="AJ292" s="25"/>
      <c r="AK292" s="25"/>
      <c r="AL292" s="25"/>
      <c r="AM292" s="15"/>
      <c r="AN292" s="25"/>
      <c r="AO292" s="25"/>
      <c r="AP292" s="25"/>
      <c r="AQ292" s="25"/>
      <c r="AR292" s="25"/>
      <c r="AS292" s="25"/>
      <c r="AT292" s="1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15"/>
      <c r="BF292" s="25"/>
      <c r="BG292" s="25"/>
      <c r="BH292" s="25"/>
      <c r="BI292" s="25"/>
      <c r="BJ292" s="25"/>
      <c r="BK292" s="15"/>
      <c r="BL292" s="25"/>
      <c r="BM292" s="25"/>
      <c r="BN292" s="25"/>
      <c r="BO292" s="15"/>
      <c r="BP292" s="25"/>
      <c r="BQ292" s="25"/>
      <c r="BR292" s="25"/>
      <c r="BS292" s="25"/>
      <c r="BT292" s="25"/>
      <c r="BU292" s="15" t="s">
        <v>816</v>
      </c>
      <c r="BV292" s="45">
        <v>11</v>
      </c>
      <c r="BW292" s="11">
        <v>1</v>
      </c>
      <c r="BX292" s="11">
        <v>2</v>
      </c>
      <c r="BY292" s="11">
        <v>1</v>
      </c>
      <c r="BZ292" s="11">
        <v>1</v>
      </c>
      <c r="CA292" s="11">
        <v>2</v>
      </c>
      <c r="CB292" s="11">
        <v>1</v>
      </c>
      <c r="CC292" s="11">
        <v>1</v>
      </c>
      <c r="CD292" s="11">
        <v>0</v>
      </c>
      <c r="CE292" s="11">
        <v>0</v>
      </c>
      <c r="CF292" s="11">
        <v>0</v>
      </c>
      <c r="CG292" s="11">
        <v>2</v>
      </c>
      <c r="CH292" s="11">
        <v>0</v>
      </c>
      <c r="CI292" s="11">
        <v>0</v>
      </c>
      <c r="CJ292" s="47" t="s">
        <v>814</v>
      </c>
      <c r="CK292" s="70">
        <f>SUM(CL292,CW292,DA292,DF292,DK292)</f>
        <v>0</v>
      </c>
      <c r="CL292" s="71">
        <f>SUM(CM292:CV292)</f>
        <v>0</v>
      </c>
      <c r="CM292" s="72">
        <v>0</v>
      </c>
      <c r="CN292" s="72">
        <v>0</v>
      </c>
      <c r="CO292" s="72">
        <v>0</v>
      </c>
      <c r="CP292" s="72">
        <v>0</v>
      </c>
      <c r="CQ292" s="72">
        <v>0</v>
      </c>
      <c r="CR292" s="72">
        <v>0</v>
      </c>
      <c r="CS292" s="72">
        <v>0</v>
      </c>
      <c r="CT292" s="72">
        <v>0</v>
      </c>
      <c r="CU292" s="72">
        <v>0</v>
      </c>
      <c r="CV292" s="72">
        <v>0</v>
      </c>
      <c r="CW292" s="71">
        <f>SUM(CX292:CZ292)</f>
        <v>0</v>
      </c>
      <c r="CX292" s="72">
        <v>0</v>
      </c>
      <c r="CY292" s="72">
        <v>0</v>
      </c>
      <c r="CZ292" s="72">
        <v>0</v>
      </c>
      <c r="DA292" s="71">
        <f>SUM(DB292:DE292)</f>
        <v>0</v>
      </c>
      <c r="DB292" s="72">
        <v>0</v>
      </c>
      <c r="DC292" s="72">
        <v>0</v>
      </c>
      <c r="DD292" s="72">
        <v>0</v>
      </c>
      <c r="DE292" s="72">
        <v>0</v>
      </c>
      <c r="DF292" s="71">
        <f>SUM(DG292:DJ292)</f>
        <v>0</v>
      </c>
      <c r="DG292" s="72">
        <v>0</v>
      </c>
      <c r="DH292" s="72">
        <v>0</v>
      </c>
      <c r="DI292" s="72">
        <v>0</v>
      </c>
      <c r="DJ292" s="72">
        <v>0</v>
      </c>
      <c r="DK292" s="71">
        <f>SUM(DL292:DO292)</f>
        <v>0</v>
      </c>
      <c r="DL292" s="72">
        <v>0</v>
      </c>
      <c r="DM292" s="72">
        <v>0</v>
      </c>
      <c r="DN292" s="72">
        <v>0</v>
      </c>
      <c r="DO292" s="72">
        <v>0</v>
      </c>
      <c r="DP292" s="71" t="s">
        <v>815</v>
      </c>
    </row>
    <row r="293" spans="1:120" ht="16.5" customHeight="1">
      <c r="A293" s="26" t="s">
        <v>571</v>
      </c>
      <c r="C293" s="27">
        <v>8</v>
      </c>
      <c r="D293" s="27">
        <v>8</v>
      </c>
      <c r="H293" s="28"/>
      <c r="I293" s="30"/>
      <c r="J293" s="29" t="s">
        <v>572</v>
      </c>
      <c r="K293" s="29"/>
      <c r="L293" s="27"/>
      <c r="M293" s="44">
        <v>261</v>
      </c>
      <c r="N293" s="76">
        <f>SUM(O293,Y293,BV293,CK293)</f>
        <v>27</v>
      </c>
      <c r="O293" s="3">
        <v>10</v>
      </c>
      <c r="P293" s="4">
        <v>2</v>
      </c>
      <c r="Q293" s="4">
        <v>1</v>
      </c>
      <c r="R293" s="4">
        <v>3</v>
      </c>
      <c r="S293" s="4">
        <v>0</v>
      </c>
      <c r="T293" s="4">
        <v>4</v>
      </c>
      <c r="U293" s="4">
        <v>0</v>
      </c>
      <c r="V293" s="4">
        <v>0</v>
      </c>
      <c r="W293" s="4">
        <v>0</v>
      </c>
      <c r="X293" s="3" t="s">
        <v>828</v>
      </c>
      <c r="Y293" s="24">
        <v>0</v>
      </c>
      <c r="Z293" s="15" t="s">
        <v>820</v>
      </c>
      <c r="AA293" s="25"/>
      <c r="AB293" s="15"/>
      <c r="AC293" s="25"/>
      <c r="AD293" s="25"/>
      <c r="AE293" s="25"/>
      <c r="AF293" s="15"/>
      <c r="AG293" s="25"/>
      <c r="AH293" s="25"/>
      <c r="AI293" s="25"/>
      <c r="AJ293" s="25"/>
      <c r="AK293" s="25"/>
      <c r="AL293" s="25"/>
      <c r="AM293" s="15"/>
      <c r="AN293" s="25"/>
      <c r="AO293" s="25"/>
      <c r="AP293" s="25"/>
      <c r="AQ293" s="25"/>
      <c r="AR293" s="25"/>
      <c r="AS293" s="25"/>
      <c r="AT293" s="1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15"/>
      <c r="BF293" s="25"/>
      <c r="BG293" s="25"/>
      <c r="BH293" s="25"/>
      <c r="BI293" s="25"/>
      <c r="BJ293" s="25"/>
      <c r="BK293" s="15"/>
      <c r="BL293" s="25"/>
      <c r="BM293" s="25"/>
      <c r="BN293" s="25"/>
      <c r="BO293" s="15"/>
      <c r="BP293" s="25"/>
      <c r="BQ293" s="25"/>
      <c r="BR293" s="25"/>
      <c r="BS293" s="25"/>
      <c r="BT293" s="25"/>
      <c r="BU293" s="15" t="s">
        <v>829</v>
      </c>
      <c r="BV293" s="45">
        <v>11</v>
      </c>
      <c r="BW293" s="11">
        <v>1</v>
      </c>
      <c r="BX293" s="11">
        <v>1</v>
      </c>
      <c r="BY293" s="11">
        <v>1</v>
      </c>
      <c r="BZ293" s="11">
        <v>1</v>
      </c>
      <c r="CA293" s="11">
        <v>2</v>
      </c>
      <c r="CB293" s="11">
        <v>0</v>
      </c>
      <c r="CC293" s="11">
        <v>0</v>
      </c>
      <c r="CD293" s="11">
        <v>0</v>
      </c>
      <c r="CE293" s="11">
        <v>0</v>
      </c>
      <c r="CF293" s="11">
        <v>0</v>
      </c>
      <c r="CG293" s="11">
        <v>3</v>
      </c>
      <c r="CH293" s="11">
        <v>2</v>
      </c>
      <c r="CI293" s="11">
        <v>0</v>
      </c>
      <c r="CJ293" s="47" t="s">
        <v>830</v>
      </c>
      <c r="CK293" s="70">
        <f>SUM(CL293,CW293,DA293,DF293,DK293)</f>
        <v>6</v>
      </c>
      <c r="CL293" s="71">
        <f>SUM(CM293:CV293)</f>
        <v>4</v>
      </c>
      <c r="CM293" s="72">
        <v>2</v>
      </c>
      <c r="CN293" s="72">
        <v>2</v>
      </c>
      <c r="CO293" s="72">
        <v>0</v>
      </c>
      <c r="CP293" s="72">
        <v>0</v>
      </c>
      <c r="CQ293" s="72">
        <v>0</v>
      </c>
      <c r="CR293" s="72">
        <v>0</v>
      </c>
      <c r="CS293" s="72">
        <v>0</v>
      </c>
      <c r="CT293" s="72">
        <v>0</v>
      </c>
      <c r="CU293" s="72">
        <v>0</v>
      </c>
      <c r="CV293" s="72">
        <v>0</v>
      </c>
      <c r="CW293" s="71">
        <f>SUM(CX293:CZ293)</f>
        <v>0</v>
      </c>
      <c r="CX293" s="72">
        <v>0</v>
      </c>
      <c r="CY293" s="72">
        <v>0</v>
      </c>
      <c r="CZ293" s="72">
        <v>0</v>
      </c>
      <c r="DA293" s="71">
        <f>SUM(DB293:DE293)</f>
        <v>2</v>
      </c>
      <c r="DB293" s="72">
        <v>2</v>
      </c>
      <c r="DC293" s="72">
        <v>0</v>
      </c>
      <c r="DD293" s="72">
        <v>0</v>
      </c>
      <c r="DE293" s="72">
        <v>0</v>
      </c>
      <c r="DF293" s="71">
        <f>SUM(DG293:DJ293)</f>
        <v>0</v>
      </c>
      <c r="DG293" s="72">
        <v>0</v>
      </c>
      <c r="DH293" s="72">
        <v>0</v>
      </c>
      <c r="DI293" s="72">
        <v>0</v>
      </c>
      <c r="DJ293" s="72">
        <v>0</v>
      </c>
      <c r="DK293" s="71">
        <f>SUM(DL293:DO293)</f>
        <v>0</v>
      </c>
      <c r="DL293" s="72">
        <v>0</v>
      </c>
      <c r="DM293" s="72">
        <v>0</v>
      </c>
      <c r="DN293" s="72">
        <v>0</v>
      </c>
      <c r="DO293" s="72">
        <v>0</v>
      </c>
      <c r="DP293" s="71" t="s">
        <v>827</v>
      </c>
    </row>
    <row r="294" spans="1:120" ht="16.5" customHeight="1">
      <c r="A294" s="26" t="s">
        <v>573</v>
      </c>
      <c r="C294" s="27">
        <v>10</v>
      </c>
      <c r="D294" s="27">
        <v>10</v>
      </c>
      <c r="H294" s="28"/>
      <c r="I294" s="30"/>
      <c r="J294" s="29" t="s">
        <v>574</v>
      </c>
      <c r="K294" s="29"/>
      <c r="L294" s="27"/>
      <c r="M294" s="44">
        <v>348</v>
      </c>
      <c r="N294" s="76">
        <f>SUM(O294,Y294,BV294,CK294)</f>
        <v>51</v>
      </c>
      <c r="O294" s="3">
        <v>20</v>
      </c>
      <c r="P294" s="4">
        <v>2</v>
      </c>
      <c r="Q294" s="4">
        <v>4</v>
      </c>
      <c r="R294" s="5">
        <v>6</v>
      </c>
      <c r="S294" s="5">
        <v>4</v>
      </c>
      <c r="T294" s="5">
        <v>4</v>
      </c>
      <c r="U294" s="5">
        <v>0</v>
      </c>
      <c r="V294" s="5">
        <v>0</v>
      </c>
      <c r="W294" s="5">
        <v>0</v>
      </c>
      <c r="X294" s="3" t="s">
        <v>828</v>
      </c>
      <c r="Y294" s="24">
        <v>0</v>
      </c>
      <c r="Z294" s="15"/>
      <c r="AA294" s="25"/>
      <c r="AB294" s="15"/>
      <c r="AC294" s="25"/>
      <c r="AD294" s="25"/>
      <c r="AE294" s="25"/>
      <c r="AF294" s="15"/>
      <c r="AG294" s="25"/>
      <c r="AH294" s="25"/>
      <c r="AI294" s="25"/>
      <c r="AJ294" s="25"/>
      <c r="AK294" s="25"/>
      <c r="AL294" s="25"/>
      <c r="AM294" s="15"/>
      <c r="AN294" s="25"/>
      <c r="AO294" s="25"/>
      <c r="AP294" s="25"/>
      <c r="AQ294" s="25"/>
      <c r="AR294" s="25"/>
      <c r="AS294" s="25"/>
      <c r="AT294" s="1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15"/>
      <c r="BF294" s="25"/>
      <c r="BG294" s="25"/>
      <c r="BH294" s="25"/>
      <c r="BI294" s="25"/>
      <c r="BJ294" s="25"/>
      <c r="BK294" s="15"/>
      <c r="BL294" s="25"/>
      <c r="BM294" s="25"/>
      <c r="BN294" s="25"/>
      <c r="BO294" s="15"/>
      <c r="BP294" s="25"/>
      <c r="BQ294" s="25"/>
      <c r="BR294" s="25"/>
      <c r="BS294" s="25"/>
      <c r="BT294" s="25"/>
      <c r="BU294" s="15" t="s">
        <v>834</v>
      </c>
      <c r="BV294" s="45">
        <v>14</v>
      </c>
      <c r="BW294" s="11">
        <v>0</v>
      </c>
      <c r="BX294" s="11">
        <v>3</v>
      </c>
      <c r="BY294" s="11">
        <v>1</v>
      </c>
      <c r="BZ294" s="11">
        <v>1</v>
      </c>
      <c r="CA294" s="11">
        <v>2</v>
      </c>
      <c r="CB294" s="11">
        <v>1</v>
      </c>
      <c r="CC294" s="11">
        <v>2</v>
      </c>
      <c r="CD294" s="11">
        <v>0</v>
      </c>
      <c r="CE294" s="11">
        <v>0</v>
      </c>
      <c r="CF294" s="11">
        <v>0</v>
      </c>
      <c r="CG294" s="11">
        <v>2</v>
      </c>
      <c r="CH294" s="11">
        <v>2</v>
      </c>
      <c r="CI294" s="11">
        <v>0</v>
      </c>
      <c r="CJ294" s="47" t="s">
        <v>695</v>
      </c>
      <c r="CK294" s="70">
        <f>SUM(CL294,CW294,DA294,DF294,DK294)</f>
        <v>17</v>
      </c>
      <c r="CL294" s="71">
        <v>10</v>
      </c>
      <c r="CM294" s="72">
        <v>2</v>
      </c>
      <c r="CN294" s="72">
        <v>2</v>
      </c>
      <c r="CO294" s="72">
        <v>0</v>
      </c>
      <c r="CP294" s="72">
        <v>0</v>
      </c>
      <c r="CQ294" s="72">
        <v>0</v>
      </c>
      <c r="CR294" s="72">
        <v>0</v>
      </c>
      <c r="CS294" s="72">
        <v>0</v>
      </c>
      <c r="CT294" s="72">
        <v>2</v>
      </c>
      <c r="CU294" s="72">
        <v>2</v>
      </c>
      <c r="CV294" s="72">
        <v>2</v>
      </c>
      <c r="CW294" s="71">
        <f>SUM(CX294:CZ294)</f>
        <v>2</v>
      </c>
      <c r="CX294" s="72">
        <v>0</v>
      </c>
      <c r="CY294" s="72">
        <v>0</v>
      </c>
      <c r="CZ294" s="72">
        <v>2</v>
      </c>
      <c r="DA294" s="71">
        <f>SUM(DB294:DE294)</f>
        <v>5</v>
      </c>
      <c r="DB294" s="72">
        <v>2</v>
      </c>
      <c r="DC294" s="72">
        <v>2</v>
      </c>
      <c r="DD294" s="72">
        <v>1</v>
      </c>
      <c r="DE294" s="72">
        <v>0</v>
      </c>
      <c r="DF294" s="71">
        <f>SUM(DG294:DJ294)</f>
        <v>0</v>
      </c>
      <c r="DG294" s="72">
        <v>0</v>
      </c>
      <c r="DH294" s="72">
        <v>0</v>
      </c>
      <c r="DI294" s="72">
        <v>0</v>
      </c>
      <c r="DJ294" s="72">
        <v>0</v>
      </c>
      <c r="DK294" s="71">
        <f>SUM(DL294:DO294)</f>
        <v>0</v>
      </c>
      <c r="DL294" s="72">
        <v>0</v>
      </c>
      <c r="DM294" s="72">
        <v>0</v>
      </c>
      <c r="DN294" s="72">
        <v>0</v>
      </c>
      <c r="DO294" s="72">
        <v>0</v>
      </c>
      <c r="DP294" s="71" t="s">
        <v>835</v>
      </c>
    </row>
    <row r="295" spans="1:120" ht="16.5" customHeight="1">
      <c r="A295" s="26" t="s">
        <v>575</v>
      </c>
      <c r="C295" s="27">
        <v>10</v>
      </c>
      <c r="D295" s="27">
        <v>10</v>
      </c>
      <c r="H295" s="28"/>
      <c r="I295" s="30"/>
      <c r="J295" s="29" t="s">
        <v>576</v>
      </c>
      <c r="K295" s="29"/>
      <c r="L295" s="27"/>
      <c r="M295" s="44">
        <v>29</v>
      </c>
      <c r="N295" s="76">
        <f>SUM(O295,Y295,BV295,CK295)</f>
        <v>39</v>
      </c>
      <c r="O295" s="3">
        <v>5</v>
      </c>
      <c r="P295" s="4">
        <v>2</v>
      </c>
      <c r="Q295" s="4">
        <v>0</v>
      </c>
      <c r="R295" s="4">
        <v>3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3" t="s">
        <v>793</v>
      </c>
      <c r="Y295" s="24">
        <v>0</v>
      </c>
      <c r="Z295" s="15"/>
      <c r="AA295" s="25">
        <v>0</v>
      </c>
      <c r="AB295" s="15"/>
      <c r="AC295" s="25">
        <v>0</v>
      </c>
      <c r="AD295" s="25">
        <v>0</v>
      </c>
      <c r="AE295" s="25">
        <v>0</v>
      </c>
      <c r="AF295" s="15"/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15"/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15"/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15"/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15"/>
      <c r="BL295" s="25">
        <v>0</v>
      </c>
      <c r="BM295" s="25">
        <v>0</v>
      </c>
      <c r="BN295" s="25">
        <v>0</v>
      </c>
      <c r="BO295" s="15"/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15" t="s">
        <v>109</v>
      </c>
      <c r="BV295" s="45">
        <v>22</v>
      </c>
      <c r="BW295" s="11">
        <v>0</v>
      </c>
      <c r="BX295" s="11">
        <v>2</v>
      </c>
      <c r="BY295" s="11">
        <v>2</v>
      </c>
      <c r="BZ295" s="11">
        <v>2</v>
      </c>
      <c r="CA295" s="11">
        <v>2</v>
      </c>
      <c r="CB295" s="11">
        <v>2</v>
      </c>
      <c r="CC295" s="11">
        <v>2</v>
      </c>
      <c r="CD295" s="11">
        <v>2</v>
      </c>
      <c r="CE295" s="11">
        <v>2</v>
      </c>
      <c r="CF295" s="11">
        <v>3</v>
      </c>
      <c r="CG295" s="11">
        <v>2</v>
      </c>
      <c r="CH295" s="11">
        <v>1</v>
      </c>
      <c r="CI295" s="11">
        <v>0</v>
      </c>
      <c r="CJ295" s="47" t="s">
        <v>795</v>
      </c>
      <c r="CK295" s="70">
        <f>SUM(CL295,CW295,DA295,DF295,DK295)</f>
        <v>12</v>
      </c>
      <c r="CL295" s="71">
        <f>SUM(CM295:CV295)</f>
        <v>8</v>
      </c>
      <c r="CM295" s="72">
        <v>2</v>
      </c>
      <c r="CN295" s="72">
        <v>0</v>
      </c>
      <c r="CO295" s="72">
        <v>0</v>
      </c>
      <c r="CP295" s="72">
        <v>0</v>
      </c>
      <c r="CQ295" s="72">
        <v>0</v>
      </c>
      <c r="CR295" s="72">
        <v>0</v>
      </c>
      <c r="CS295" s="72">
        <v>0</v>
      </c>
      <c r="CT295" s="72">
        <v>2</v>
      </c>
      <c r="CU295" s="72">
        <v>2</v>
      </c>
      <c r="CV295" s="72">
        <v>2</v>
      </c>
      <c r="CW295" s="71">
        <f>SUM(CX295:CZ295)</f>
        <v>0</v>
      </c>
      <c r="CX295" s="72">
        <v>0</v>
      </c>
      <c r="CY295" s="72">
        <v>0</v>
      </c>
      <c r="CZ295" s="72">
        <v>0</v>
      </c>
      <c r="DA295" s="71">
        <f>SUM(DB295:DE295)</f>
        <v>4</v>
      </c>
      <c r="DB295" s="72">
        <v>2</v>
      </c>
      <c r="DC295" s="72">
        <v>2</v>
      </c>
      <c r="DD295" s="72">
        <v>0</v>
      </c>
      <c r="DE295" s="72">
        <v>0</v>
      </c>
      <c r="DF295" s="71">
        <f>SUM(DG295:DJ295)</f>
        <v>0</v>
      </c>
      <c r="DG295" s="72">
        <v>0</v>
      </c>
      <c r="DH295" s="72">
        <v>0</v>
      </c>
      <c r="DI295" s="72">
        <v>0</v>
      </c>
      <c r="DJ295" s="72">
        <v>0</v>
      </c>
      <c r="DK295" s="71">
        <f>SUM(DL295:DO295)</f>
        <v>0</v>
      </c>
      <c r="DL295" s="72">
        <v>0</v>
      </c>
      <c r="DM295" s="72">
        <v>0</v>
      </c>
      <c r="DN295" s="72">
        <v>0</v>
      </c>
      <c r="DO295" s="72">
        <v>0</v>
      </c>
      <c r="DP295" s="71" t="s">
        <v>796</v>
      </c>
    </row>
    <row r="296" spans="1:120" ht="16.5" customHeight="1">
      <c r="A296" s="26" t="s">
        <v>577</v>
      </c>
      <c r="C296" s="27">
        <v>8</v>
      </c>
      <c r="D296" s="27">
        <v>8</v>
      </c>
      <c r="H296" s="28"/>
      <c r="I296" s="30"/>
      <c r="J296" s="29" t="s">
        <v>578</v>
      </c>
      <c r="K296" s="29"/>
      <c r="L296" s="27"/>
      <c r="M296" s="44">
        <v>264</v>
      </c>
      <c r="N296" s="76">
        <f>SUM(O296,Y296,BV296,CK296)</f>
        <v>11</v>
      </c>
      <c r="O296" s="3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3" t="s">
        <v>828</v>
      </c>
      <c r="Y296" s="24">
        <v>0</v>
      </c>
      <c r="Z296" s="15" t="s">
        <v>820</v>
      </c>
      <c r="AA296" s="25"/>
      <c r="AB296" s="15"/>
      <c r="AC296" s="25"/>
      <c r="AD296" s="25"/>
      <c r="AE296" s="25"/>
      <c r="AF296" s="15"/>
      <c r="AG296" s="25"/>
      <c r="AH296" s="25"/>
      <c r="AI296" s="25"/>
      <c r="AJ296" s="25"/>
      <c r="AK296" s="25"/>
      <c r="AL296" s="25"/>
      <c r="AM296" s="15"/>
      <c r="AN296" s="25"/>
      <c r="AO296" s="25"/>
      <c r="AP296" s="25"/>
      <c r="AQ296" s="25"/>
      <c r="AR296" s="25"/>
      <c r="AS296" s="25"/>
      <c r="AT296" s="1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15"/>
      <c r="BF296" s="25"/>
      <c r="BG296" s="25"/>
      <c r="BH296" s="25"/>
      <c r="BI296" s="25"/>
      <c r="BJ296" s="25"/>
      <c r="BK296" s="15"/>
      <c r="BL296" s="25"/>
      <c r="BM296" s="25"/>
      <c r="BN296" s="25"/>
      <c r="BO296" s="15"/>
      <c r="BP296" s="25"/>
      <c r="BQ296" s="25"/>
      <c r="BR296" s="25"/>
      <c r="BS296" s="25"/>
      <c r="BT296" s="25"/>
      <c r="BU296" s="15" t="s">
        <v>829</v>
      </c>
      <c r="BV296" s="45">
        <v>9</v>
      </c>
      <c r="BW296" s="11">
        <v>1</v>
      </c>
      <c r="BX296" s="11">
        <v>1</v>
      </c>
      <c r="BY296" s="11">
        <v>1</v>
      </c>
      <c r="BZ296" s="11">
        <v>1</v>
      </c>
      <c r="CA296" s="11">
        <v>2</v>
      </c>
      <c r="CB296" s="11">
        <v>1</v>
      </c>
      <c r="CC296" s="11">
        <v>0</v>
      </c>
      <c r="CD296" s="11">
        <v>0</v>
      </c>
      <c r="CE296" s="11">
        <v>0</v>
      </c>
      <c r="CF296" s="11">
        <v>0</v>
      </c>
      <c r="CG296" s="11">
        <v>2</v>
      </c>
      <c r="CH296" s="11">
        <v>0</v>
      </c>
      <c r="CI296" s="11">
        <v>0</v>
      </c>
      <c r="CJ296" s="47" t="s">
        <v>830</v>
      </c>
      <c r="CK296" s="70">
        <f>SUM(CL296,CW296,DA296,DF296,DK296)</f>
        <v>2</v>
      </c>
      <c r="CL296" s="71">
        <f>SUM(CM296:CV296)</f>
        <v>2</v>
      </c>
      <c r="CM296" s="72">
        <v>2</v>
      </c>
      <c r="CN296" s="72">
        <v>0</v>
      </c>
      <c r="CO296" s="72">
        <v>0</v>
      </c>
      <c r="CP296" s="72">
        <v>0</v>
      </c>
      <c r="CQ296" s="72">
        <v>0</v>
      </c>
      <c r="CR296" s="72">
        <v>0</v>
      </c>
      <c r="CS296" s="72">
        <v>0</v>
      </c>
      <c r="CT296" s="72">
        <v>0</v>
      </c>
      <c r="CU296" s="72">
        <v>0</v>
      </c>
      <c r="CV296" s="72">
        <v>0</v>
      </c>
      <c r="CW296" s="71">
        <f>SUM(CX296:CZ296)</f>
        <v>0</v>
      </c>
      <c r="CX296" s="72">
        <v>0</v>
      </c>
      <c r="CY296" s="72">
        <v>0</v>
      </c>
      <c r="CZ296" s="72">
        <v>0</v>
      </c>
      <c r="DA296" s="71">
        <f>SUM(DB296:DE296)</f>
        <v>0</v>
      </c>
      <c r="DB296" s="72">
        <v>0</v>
      </c>
      <c r="DC296" s="72">
        <v>0</v>
      </c>
      <c r="DD296" s="72">
        <v>0</v>
      </c>
      <c r="DE296" s="72">
        <v>0</v>
      </c>
      <c r="DF296" s="71">
        <f>SUM(DG296:DJ296)</f>
        <v>0</v>
      </c>
      <c r="DG296" s="72">
        <v>0</v>
      </c>
      <c r="DH296" s="72">
        <v>0</v>
      </c>
      <c r="DI296" s="72">
        <v>0</v>
      </c>
      <c r="DJ296" s="72">
        <v>0</v>
      </c>
      <c r="DK296" s="71">
        <f>SUM(DL296:DO296)</f>
        <v>0</v>
      </c>
      <c r="DL296" s="72">
        <v>0</v>
      </c>
      <c r="DM296" s="72">
        <v>0</v>
      </c>
      <c r="DN296" s="72">
        <v>0</v>
      </c>
      <c r="DO296" s="72">
        <v>0</v>
      </c>
      <c r="DP296" s="71" t="s">
        <v>827</v>
      </c>
    </row>
    <row r="297" spans="1:120" ht="16.5" customHeight="1">
      <c r="A297" s="26" t="s">
        <v>579</v>
      </c>
      <c r="C297" s="27">
        <v>11</v>
      </c>
      <c r="D297" s="27">
        <v>11</v>
      </c>
      <c r="H297" s="28"/>
      <c r="I297" s="30"/>
      <c r="J297" s="29" t="s">
        <v>580</v>
      </c>
      <c r="K297" s="29"/>
      <c r="L297" s="27"/>
      <c r="M297" s="44">
        <v>329</v>
      </c>
      <c r="N297" s="76">
        <f>SUM(O297,Y297,BV297,CK297)</f>
        <v>47</v>
      </c>
      <c r="O297" s="3">
        <v>29</v>
      </c>
      <c r="P297" s="4">
        <v>2</v>
      </c>
      <c r="Q297" s="4">
        <v>2</v>
      </c>
      <c r="R297" s="5">
        <v>6</v>
      </c>
      <c r="S297" s="5">
        <v>4</v>
      </c>
      <c r="T297" s="5">
        <v>0</v>
      </c>
      <c r="U297" s="5">
        <v>3</v>
      </c>
      <c r="V297" s="5">
        <v>0</v>
      </c>
      <c r="W297" s="5">
        <v>12</v>
      </c>
      <c r="X297" s="3" t="s">
        <v>828</v>
      </c>
      <c r="Y297" s="24">
        <v>0</v>
      </c>
      <c r="Z297" s="15"/>
      <c r="AA297" s="25"/>
      <c r="AB297" s="15"/>
      <c r="AC297" s="25"/>
      <c r="AD297" s="25"/>
      <c r="AE297" s="25"/>
      <c r="AF297" s="15"/>
      <c r="AG297" s="25"/>
      <c r="AH297" s="25"/>
      <c r="AI297" s="25"/>
      <c r="AJ297" s="25"/>
      <c r="AK297" s="25"/>
      <c r="AL297" s="25"/>
      <c r="AM297" s="15"/>
      <c r="AN297" s="25"/>
      <c r="AO297" s="25"/>
      <c r="AP297" s="25"/>
      <c r="AQ297" s="25"/>
      <c r="AR297" s="25"/>
      <c r="AS297" s="25"/>
      <c r="AT297" s="1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15"/>
      <c r="BF297" s="25"/>
      <c r="BG297" s="25"/>
      <c r="BH297" s="25"/>
      <c r="BI297" s="25"/>
      <c r="BJ297" s="25"/>
      <c r="BK297" s="15"/>
      <c r="BL297" s="25"/>
      <c r="BM297" s="25"/>
      <c r="BN297" s="25"/>
      <c r="BO297" s="15"/>
      <c r="BP297" s="25"/>
      <c r="BQ297" s="25"/>
      <c r="BR297" s="25"/>
      <c r="BS297" s="25"/>
      <c r="BT297" s="25"/>
      <c r="BU297" s="15" t="s">
        <v>834</v>
      </c>
      <c r="BV297" s="45">
        <v>18</v>
      </c>
      <c r="BW297" s="11">
        <v>0</v>
      </c>
      <c r="BX297" s="11">
        <v>3</v>
      </c>
      <c r="BY297" s="11">
        <v>1</v>
      </c>
      <c r="BZ297" s="11">
        <v>1</v>
      </c>
      <c r="CA297" s="11">
        <v>2</v>
      </c>
      <c r="CB297" s="11">
        <v>2</v>
      </c>
      <c r="CC297" s="11">
        <v>2</v>
      </c>
      <c r="CD297" s="11">
        <v>0</v>
      </c>
      <c r="CE297" s="11">
        <v>0</v>
      </c>
      <c r="CF297" s="11">
        <v>0</v>
      </c>
      <c r="CG297" s="11">
        <v>3</v>
      </c>
      <c r="CH297" s="11">
        <v>2</v>
      </c>
      <c r="CI297" s="11">
        <v>2</v>
      </c>
      <c r="CJ297" s="47" t="s">
        <v>695</v>
      </c>
      <c r="CK297" s="70">
        <f>SUM(CL297,CW297,DA297,DF297,DK297)</f>
        <v>0</v>
      </c>
      <c r="CL297" s="71">
        <v>0</v>
      </c>
      <c r="CM297" s="72">
        <v>0</v>
      </c>
      <c r="CN297" s="72">
        <v>0</v>
      </c>
      <c r="CO297" s="72">
        <v>0</v>
      </c>
      <c r="CP297" s="72">
        <v>0</v>
      </c>
      <c r="CQ297" s="72">
        <v>0</v>
      </c>
      <c r="CR297" s="72">
        <v>0</v>
      </c>
      <c r="CS297" s="72">
        <v>0</v>
      </c>
      <c r="CT297" s="72">
        <v>0</v>
      </c>
      <c r="CU297" s="72">
        <v>0</v>
      </c>
      <c r="CV297" s="72">
        <v>0</v>
      </c>
      <c r="CW297" s="71">
        <f>SUM(CX297:CZ297)</f>
        <v>0</v>
      </c>
      <c r="CX297" s="72">
        <v>0</v>
      </c>
      <c r="CY297" s="72">
        <v>0</v>
      </c>
      <c r="CZ297" s="72">
        <v>0</v>
      </c>
      <c r="DA297" s="71">
        <f>SUM(DB297:DE297)</f>
        <v>0</v>
      </c>
      <c r="DB297" s="72">
        <v>0</v>
      </c>
      <c r="DC297" s="72">
        <v>0</v>
      </c>
      <c r="DD297" s="72">
        <v>0</v>
      </c>
      <c r="DE297" s="72">
        <v>0</v>
      </c>
      <c r="DF297" s="71">
        <f>SUM(DG297:DJ297)</f>
        <v>0</v>
      </c>
      <c r="DG297" s="72">
        <v>0</v>
      </c>
      <c r="DH297" s="72">
        <v>0</v>
      </c>
      <c r="DI297" s="72">
        <v>0</v>
      </c>
      <c r="DJ297" s="72">
        <v>0</v>
      </c>
      <c r="DK297" s="71">
        <f>SUM(DL297:DO297)</f>
        <v>0</v>
      </c>
      <c r="DL297" s="72">
        <v>0</v>
      </c>
      <c r="DM297" s="72">
        <v>0</v>
      </c>
      <c r="DN297" s="72">
        <v>0</v>
      </c>
      <c r="DO297" s="72">
        <v>0</v>
      </c>
      <c r="DP297" s="71" t="s">
        <v>835</v>
      </c>
    </row>
    <row r="298" spans="1:120" ht="16.5" customHeight="1">
      <c r="A298" s="26" t="s">
        <v>581</v>
      </c>
      <c r="C298" s="27">
        <v>10</v>
      </c>
      <c r="D298" s="27">
        <v>10</v>
      </c>
      <c r="H298" s="28"/>
      <c r="I298" s="30"/>
      <c r="J298" s="29" t="s">
        <v>582</v>
      </c>
      <c r="K298" s="29"/>
      <c r="L298" s="27"/>
      <c r="M298" s="44">
        <v>98</v>
      </c>
      <c r="N298" s="76">
        <f>SUM(O298,Y298,BV298,CK298)</f>
        <v>87</v>
      </c>
      <c r="O298" s="3">
        <v>26</v>
      </c>
      <c r="P298" s="4">
        <v>2</v>
      </c>
      <c r="Q298" s="4">
        <v>4</v>
      </c>
      <c r="R298" s="4">
        <v>6</v>
      </c>
      <c r="S298" s="4">
        <v>1</v>
      </c>
      <c r="T298" s="4">
        <v>3</v>
      </c>
      <c r="U298" s="4">
        <v>5</v>
      </c>
      <c r="V298" s="4">
        <v>3</v>
      </c>
      <c r="W298" s="4">
        <v>0</v>
      </c>
      <c r="X298" s="3" t="s">
        <v>793</v>
      </c>
      <c r="Y298" s="24">
        <v>0</v>
      </c>
      <c r="Z298" s="15"/>
      <c r="AA298" s="25">
        <v>0</v>
      </c>
      <c r="AB298" s="15"/>
      <c r="AC298" s="25"/>
      <c r="AD298" s="25"/>
      <c r="AE298" s="25"/>
      <c r="AF298" s="15"/>
      <c r="AG298" s="25"/>
      <c r="AH298" s="25"/>
      <c r="AI298" s="25"/>
      <c r="AJ298" s="25"/>
      <c r="AK298" s="25"/>
      <c r="AL298" s="25"/>
      <c r="AM298" s="15"/>
      <c r="AN298" s="25"/>
      <c r="AO298" s="25"/>
      <c r="AP298" s="25"/>
      <c r="AQ298" s="25"/>
      <c r="AR298" s="25"/>
      <c r="AS298" s="25"/>
      <c r="AT298" s="1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15"/>
      <c r="BF298" s="25"/>
      <c r="BG298" s="25"/>
      <c r="BH298" s="25"/>
      <c r="BI298" s="25"/>
      <c r="BJ298" s="25"/>
      <c r="BK298" s="15"/>
      <c r="BL298" s="25"/>
      <c r="BM298" s="25"/>
      <c r="BN298" s="25"/>
      <c r="BO298" s="15"/>
      <c r="BP298" s="25"/>
      <c r="BQ298" s="25"/>
      <c r="BR298" s="25"/>
      <c r="BS298" s="25"/>
      <c r="BT298" s="25"/>
      <c r="BU298" s="15" t="s">
        <v>805</v>
      </c>
      <c r="BV298" s="45">
        <v>29</v>
      </c>
      <c r="BW298" s="17">
        <v>2</v>
      </c>
      <c r="BX298" s="17">
        <v>2</v>
      </c>
      <c r="BY298" s="17">
        <v>3</v>
      </c>
      <c r="BZ298" s="17">
        <v>2</v>
      </c>
      <c r="CA298" s="17">
        <v>2</v>
      </c>
      <c r="CB298" s="17">
        <v>2</v>
      </c>
      <c r="CC298" s="17">
        <v>2</v>
      </c>
      <c r="CD298" s="17">
        <v>2</v>
      </c>
      <c r="CE298" s="17">
        <v>2</v>
      </c>
      <c r="CF298" s="17">
        <v>2</v>
      </c>
      <c r="CG298" s="17">
        <v>3</v>
      </c>
      <c r="CH298" s="17">
        <v>3</v>
      </c>
      <c r="CI298" s="17">
        <v>2</v>
      </c>
      <c r="CJ298" s="48" t="s">
        <v>806</v>
      </c>
      <c r="CK298" s="70">
        <f>SUM(CL298,CW298,DA298,DF298,DK298)</f>
        <v>32</v>
      </c>
      <c r="CL298" s="71">
        <f>SUM(CM298:CV298)</f>
        <v>16</v>
      </c>
      <c r="CM298" s="72">
        <v>2</v>
      </c>
      <c r="CN298" s="72">
        <v>2</v>
      </c>
      <c r="CO298" s="72">
        <v>0</v>
      </c>
      <c r="CP298" s="72">
        <v>0</v>
      </c>
      <c r="CQ298" s="72">
        <v>2</v>
      </c>
      <c r="CR298" s="72">
        <v>2</v>
      </c>
      <c r="CS298" s="72">
        <v>2</v>
      </c>
      <c r="CT298" s="72">
        <v>2</v>
      </c>
      <c r="CU298" s="72">
        <v>2</v>
      </c>
      <c r="CV298" s="72">
        <v>2</v>
      </c>
      <c r="CW298" s="71">
        <f>SUM(CX298:CZ298)</f>
        <v>2</v>
      </c>
      <c r="CX298" s="72">
        <v>0</v>
      </c>
      <c r="CY298" s="72">
        <v>0</v>
      </c>
      <c r="CZ298" s="72">
        <v>2</v>
      </c>
      <c r="DA298" s="71">
        <f>SUM(DB298:DE298)</f>
        <v>8</v>
      </c>
      <c r="DB298" s="72">
        <v>2</v>
      </c>
      <c r="DC298" s="72">
        <v>2</v>
      </c>
      <c r="DD298" s="72">
        <v>2</v>
      </c>
      <c r="DE298" s="72">
        <v>2</v>
      </c>
      <c r="DF298" s="71">
        <f>SUM(DG298:DJ298)</f>
        <v>6</v>
      </c>
      <c r="DG298" s="72">
        <v>0</v>
      </c>
      <c r="DH298" s="72">
        <v>2</v>
      </c>
      <c r="DI298" s="72">
        <v>2</v>
      </c>
      <c r="DJ298" s="72">
        <v>2</v>
      </c>
      <c r="DK298" s="71">
        <f>SUM(DL298:DO298)</f>
        <v>0</v>
      </c>
      <c r="DL298" s="72">
        <v>0</v>
      </c>
      <c r="DM298" s="72">
        <v>0</v>
      </c>
      <c r="DN298" s="72">
        <v>0</v>
      </c>
      <c r="DO298" s="72">
        <v>0</v>
      </c>
      <c r="DP298" s="71" t="s">
        <v>807</v>
      </c>
    </row>
    <row r="299" spans="1:120" ht="16.5" customHeight="1">
      <c r="A299" s="26" t="s">
        <v>583</v>
      </c>
      <c r="C299" s="27">
        <v>10</v>
      </c>
      <c r="D299" s="27">
        <v>10</v>
      </c>
      <c r="H299" s="28"/>
      <c r="I299" s="30"/>
      <c r="J299" s="29" t="s">
        <v>584</v>
      </c>
      <c r="K299" s="29"/>
      <c r="L299" s="27"/>
      <c r="M299" s="44">
        <v>337</v>
      </c>
      <c r="N299" s="76">
        <f>SUM(O299,Y299,BV299,CK299)</f>
        <v>11</v>
      </c>
      <c r="O299" s="3">
        <v>0</v>
      </c>
      <c r="P299" s="4">
        <v>0</v>
      </c>
      <c r="Q299" s="4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3" t="s">
        <v>828</v>
      </c>
      <c r="Y299" s="24">
        <v>0</v>
      </c>
      <c r="Z299" s="15"/>
      <c r="AA299" s="25"/>
      <c r="AB299" s="15"/>
      <c r="AC299" s="25"/>
      <c r="AD299" s="25"/>
      <c r="AE299" s="25"/>
      <c r="AF299" s="15"/>
      <c r="AG299" s="25"/>
      <c r="AH299" s="25"/>
      <c r="AI299" s="25"/>
      <c r="AJ299" s="25"/>
      <c r="AK299" s="25"/>
      <c r="AL299" s="25"/>
      <c r="AM299" s="15"/>
      <c r="AN299" s="25"/>
      <c r="AO299" s="25"/>
      <c r="AP299" s="25"/>
      <c r="AQ299" s="25"/>
      <c r="AR299" s="25"/>
      <c r="AS299" s="25"/>
      <c r="AT299" s="1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15"/>
      <c r="BF299" s="25"/>
      <c r="BG299" s="25"/>
      <c r="BH299" s="25"/>
      <c r="BI299" s="25"/>
      <c r="BJ299" s="25"/>
      <c r="BK299" s="15"/>
      <c r="BL299" s="25"/>
      <c r="BM299" s="25"/>
      <c r="BN299" s="25"/>
      <c r="BO299" s="15"/>
      <c r="BP299" s="25"/>
      <c r="BQ299" s="25"/>
      <c r="BR299" s="25"/>
      <c r="BS299" s="25"/>
      <c r="BT299" s="25"/>
      <c r="BU299" s="15" t="s">
        <v>834</v>
      </c>
      <c r="BV299" s="45">
        <v>11</v>
      </c>
      <c r="BW299" s="11">
        <v>0</v>
      </c>
      <c r="BX299" s="11">
        <v>2</v>
      </c>
      <c r="BY299" s="11">
        <v>2</v>
      </c>
      <c r="BZ299" s="11">
        <v>1</v>
      </c>
      <c r="CA299" s="11">
        <v>2</v>
      </c>
      <c r="CB299" s="11">
        <v>1</v>
      </c>
      <c r="CC299" s="11">
        <v>1</v>
      </c>
      <c r="CD299" s="11">
        <v>0</v>
      </c>
      <c r="CE299" s="11">
        <v>0</v>
      </c>
      <c r="CF299" s="11">
        <v>0</v>
      </c>
      <c r="CG299" s="11">
        <v>2</v>
      </c>
      <c r="CH299" s="11">
        <v>0</v>
      </c>
      <c r="CI299" s="11">
        <v>0</v>
      </c>
      <c r="CJ299" s="47" t="s">
        <v>695</v>
      </c>
      <c r="CK299" s="70">
        <f>SUM(CL299,CW299,DA299,DF299,DK299)</f>
        <v>0</v>
      </c>
      <c r="CL299" s="71">
        <v>0</v>
      </c>
      <c r="CM299" s="72">
        <v>0</v>
      </c>
      <c r="CN299" s="72">
        <v>0</v>
      </c>
      <c r="CO299" s="72">
        <v>0</v>
      </c>
      <c r="CP299" s="72">
        <v>0</v>
      </c>
      <c r="CQ299" s="72">
        <v>0</v>
      </c>
      <c r="CR299" s="72">
        <v>0</v>
      </c>
      <c r="CS299" s="72">
        <v>0</v>
      </c>
      <c r="CT299" s="72">
        <v>0</v>
      </c>
      <c r="CU299" s="72">
        <v>0</v>
      </c>
      <c r="CV299" s="72">
        <v>0</v>
      </c>
      <c r="CW299" s="71">
        <f>SUM(CX299:CZ299)</f>
        <v>0</v>
      </c>
      <c r="CX299" s="72">
        <v>0</v>
      </c>
      <c r="CY299" s="72">
        <v>0</v>
      </c>
      <c r="CZ299" s="72">
        <v>0</v>
      </c>
      <c r="DA299" s="71">
        <f>SUM(DB299:DE299)</f>
        <v>0</v>
      </c>
      <c r="DB299" s="72">
        <v>0</v>
      </c>
      <c r="DC299" s="72">
        <v>0</v>
      </c>
      <c r="DD299" s="72">
        <v>0</v>
      </c>
      <c r="DE299" s="72">
        <v>0</v>
      </c>
      <c r="DF299" s="71">
        <f>SUM(DG299:DJ299)</f>
        <v>0</v>
      </c>
      <c r="DG299" s="72">
        <v>0</v>
      </c>
      <c r="DH299" s="72">
        <v>0</v>
      </c>
      <c r="DI299" s="72">
        <v>0</v>
      </c>
      <c r="DJ299" s="72">
        <v>0</v>
      </c>
      <c r="DK299" s="71">
        <f>SUM(DL299:DO299)</f>
        <v>0</v>
      </c>
      <c r="DL299" s="72">
        <v>0</v>
      </c>
      <c r="DM299" s="72">
        <v>0</v>
      </c>
      <c r="DN299" s="72">
        <v>0</v>
      </c>
      <c r="DO299" s="72">
        <v>0</v>
      </c>
      <c r="DP299" s="71" t="s">
        <v>835</v>
      </c>
    </row>
    <row r="300" spans="1:120" ht="16.5" customHeight="1">
      <c r="A300" s="26" t="s">
        <v>585</v>
      </c>
      <c r="C300" s="27">
        <v>9</v>
      </c>
      <c r="D300" s="27">
        <v>9</v>
      </c>
      <c r="H300" s="28"/>
      <c r="I300" s="30"/>
      <c r="J300" s="29" t="s">
        <v>586</v>
      </c>
      <c r="K300" s="29"/>
      <c r="L300" s="27"/>
      <c r="M300" s="44">
        <v>351</v>
      </c>
      <c r="N300" s="76">
        <f>SUM(O300,Y300,BV300,CK300)</f>
        <v>48</v>
      </c>
      <c r="O300" s="3">
        <v>36</v>
      </c>
      <c r="P300" s="4">
        <v>2</v>
      </c>
      <c r="Q300" s="4">
        <v>4</v>
      </c>
      <c r="R300" s="5">
        <v>6</v>
      </c>
      <c r="S300" s="5">
        <v>2</v>
      </c>
      <c r="T300" s="5">
        <v>4</v>
      </c>
      <c r="U300" s="5">
        <v>6</v>
      </c>
      <c r="V300" s="5">
        <v>0</v>
      </c>
      <c r="W300" s="5">
        <v>12</v>
      </c>
      <c r="X300" s="3" t="s">
        <v>828</v>
      </c>
      <c r="Y300" s="24">
        <v>0</v>
      </c>
      <c r="Z300" s="15"/>
      <c r="AA300" s="25"/>
      <c r="AB300" s="15"/>
      <c r="AC300" s="25"/>
      <c r="AD300" s="25"/>
      <c r="AE300" s="25"/>
      <c r="AF300" s="15"/>
      <c r="AG300" s="25"/>
      <c r="AH300" s="25"/>
      <c r="AI300" s="25"/>
      <c r="AJ300" s="25"/>
      <c r="AK300" s="25"/>
      <c r="AL300" s="25"/>
      <c r="AM300" s="15"/>
      <c r="AN300" s="25"/>
      <c r="AO300" s="25"/>
      <c r="AP300" s="25"/>
      <c r="AQ300" s="25"/>
      <c r="AR300" s="25"/>
      <c r="AS300" s="25"/>
      <c r="AT300" s="1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15"/>
      <c r="BF300" s="25"/>
      <c r="BG300" s="25"/>
      <c r="BH300" s="25"/>
      <c r="BI300" s="25"/>
      <c r="BJ300" s="25"/>
      <c r="BK300" s="15"/>
      <c r="BL300" s="25"/>
      <c r="BM300" s="25"/>
      <c r="BN300" s="25"/>
      <c r="BO300" s="15"/>
      <c r="BP300" s="25"/>
      <c r="BQ300" s="25"/>
      <c r="BR300" s="25"/>
      <c r="BS300" s="25"/>
      <c r="BT300" s="25"/>
      <c r="BU300" s="15" t="s">
        <v>834</v>
      </c>
      <c r="BV300" s="45">
        <v>12</v>
      </c>
      <c r="BW300" s="11">
        <v>0</v>
      </c>
      <c r="BX300" s="11">
        <v>1</v>
      </c>
      <c r="BY300" s="11">
        <v>2</v>
      </c>
      <c r="BZ300" s="11">
        <v>1</v>
      </c>
      <c r="CA300" s="11">
        <v>2</v>
      </c>
      <c r="CB300" s="11">
        <v>1</v>
      </c>
      <c r="CC300" s="11">
        <v>1</v>
      </c>
      <c r="CD300" s="11">
        <v>0</v>
      </c>
      <c r="CE300" s="11">
        <v>0</v>
      </c>
      <c r="CF300" s="11">
        <v>2</v>
      </c>
      <c r="CG300" s="11">
        <v>2</v>
      </c>
      <c r="CH300" s="11">
        <v>0</v>
      </c>
      <c r="CI300" s="11">
        <v>0</v>
      </c>
      <c r="CJ300" s="47" t="s">
        <v>695</v>
      </c>
      <c r="CK300" s="70">
        <f>SUM(CL300,CW300,DA300,DF300,DK300)</f>
        <v>0</v>
      </c>
      <c r="CL300" s="71">
        <v>0</v>
      </c>
      <c r="CM300" s="72">
        <v>0</v>
      </c>
      <c r="CN300" s="72">
        <v>0</v>
      </c>
      <c r="CO300" s="72">
        <v>0</v>
      </c>
      <c r="CP300" s="72">
        <v>0</v>
      </c>
      <c r="CQ300" s="72">
        <v>0</v>
      </c>
      <c r="CR300" s="72">
        <v>0</v>
      </c>
      <c r="CS300" s="72">
        <v>0</v>
      </c>
      <c r="CT300" s="72">
        <v>0</v>
      </c>
      <c r="CU300" s="72">
        <v>0</v>
      </c>
      <c r="CV300" s="72">
        <v>0</v>
      </c>
      <c r="CW300" s="71">
        <f>SUM(CX300:CZ300)</f>
        <v>0</v>
      </c>
      <c r="CX300" s="72">
        <v>0</v>
      </c>
      <c r="CY300" s="72">
        <v>0</v>
      </c>
      <c r="CZ300" s="72">
        <v>0</v>
      </c>
      <c r="DA300" s="71">
        <f>SUM(DB300:DE300)</f>
        <v>0</v>
      </c>
      <c r="DB300" s="72">
        <v>0</v>
      </c>
      <c r="DC300" s="72">
        <v>0</v>
      </c>
      <c r="DD300" s="72">
        <v>0</v>
      </c>
      <c r="DE300" s="72">
        <v>0</v>
      </c>
      <c r="DF300" s="71">
        <f>SUM(DG300:DJ300)</f>
        <v>0</v>
      </c>
      <c r="DG300" s="72">
        <v>0</v>
      </c>
      <c r="DH300" s="72">
        <v>0</v>
      </c>
      <c r="DI300" s="72">
        <v>0</v>
      </c>
      <c r="DJ300" s="72">
        <v>0</v>
      </c>
      <c r="DK300" s="71">
        <f>SUM(DL300:DO300)</f>
        <v>0</v>
      </c>
      <c r="DL300" s="72">
        <v>0</v>
      </c>
      <c r="DM300" s="72">
        <v>0</v>
      </c>
      <c r="DN300" s="72">
        <v>0</v>
      </c>
      <c r="DO300" s="72">
        <v>0</v>
      </c>
      <c r="DP300" s="71" t="s">
        <v>835</v>
      </c>
    </row>
    <row r="301" spans="1:120" ht="16.5" customHeight="1">
      <c r="A301" s="26" t="s">
        <v>587</v>
      </c>
      <c r="C301" s="27">
        <v>9</v>
      </c>
      <c r="D301" s="27">
        <v>9</v>
      </c>
      <c r="H301" s="28"/>
      <c r="I301" s="30"/>
      <c r="J301" s="29" t="s">
        <v>588</v>
      </c>
      <c r="K301" s="29"/>
      <c r="L301" s="27"/>
      <c r="M301" s="44">
        <v>179</v>
      </c>
      <c r="N301" s="76">
        <f>SUM(O301,Y301,BV301,CK301)</f>
        <v>47</v>
      </c>
      <c r="O301" s="3">
        <v>8</v>
      </c>
      <c r="P301" s="4">
        <v>2</v>
      </c>
      <c r="Q301" s="4">
        <v>0</v>
      </c>
      <c r="R301" s="4">
        <v>6</v>
      </c>
      <c r="S301" s="4">
        <v>0</v>
      </c>
      <c r="T301" s="4">
        <v>0</v>
      </c>
      <c r="U301" s="4">
        <v>0</v>
      </c>
      <c r="V301" s="4"/>
      <c r="W301" s="4"/>
      <c r="X301" s="3" t="s">
        <v>808</v>
      </c>
      <c r="Y301" s="24">
        <v>0</v>
      </c>
      <c r="Z301" s="15"/>
      <c r="AA301" s="25">
        <v>0</v>
      </c>
      <c r="AB301" s="15"/>
      <c r="AC301" s="25"/>
      <c r="AD301" s="25"/>
      <c r="AE301" s="25"/>
      <c r="AF301" s="15"/>
      <c r="AG301" s="25"/>
      <c r="AH301" s="25"/>
      <c r="AI301" s="25"/>
      <c r="AJ301" s="25"/>
      <c r="AK301" s="25"/>
      <c r="AL301" s="25"/>
      <c r="AM301" s="15"/>
      <c r="AN301" s="25"/>
      <c r="AO301" s="25"/>
      <c r="AP301" s="25"/>
      <c r="AQ301" s="25"/>
      <c r="AR301" s="25"/>
      <c r="AS301" s="25"/>
      <c r="AT301" s="1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15"/>
      <c r="BF301" s="25"/>
      <c r="BG301" s="25"/>
      <c r="BH301" s="25"/>
      <c r="BI301" s="25"/>
      <c r="BJ301" s="25"/>
      <c r="BK301" s="15"/>
      <c r="BL301" s="25"/>
      <c r="BM301" s="25"/>
      <c r="BN301" s="25"/>
      <c r="BO301" s="15"/>
      <c r="BP301" s="25"/>
      <c r="BQ301" s="25"/>
      <c r="BR301" s="25"/>
      <c r="BS301" s="25"/>
      <c r="BT301" s="25"/>
      <c r="BU301" s="15" t="s">
        <v>816</v>
      </c>
      <c r="BV301" s="45">
        <v>22</v>
      </c>
      <c r="BW301" s="11">
        <v>1</v>
      </c>
      <c r="BX301" s="11">
        <v>1</v>
      </c>
      <c r="BY301" s="11">
        <v>1</v>
      </c>
      <c r="BZ301" s="11">
        <v>2</v>
      </c>
      <c r="CA301" s="11">
        <v>2</v>
      </c>
      <c r="CB301" s="11">
        <v>2</v>
      </c>
      <c r="CC301" s="11">
        <v>2</v>
      </c>
      <c r="CD301" s="11">
        <v>2</v>
      </c>
      <c r="CE301" s="11">
        <v>2</v>
      </c>
      <c r="CF301" s="11">
        <v>0</v>
      </c>
      <c r="CG301" s="11">
        <v>3</v>
      </c>
      <c r="CH301" s="11">
        <v>2</v>
      </c>
      <c r="CI301" s="11">
        <v>2</v>
      </c>
      <c r="CJ301" s="47" t="s">
        <v>814</v>
      </c>
      <c r="CK301" s="70">
        <f>SUM(CL301,CW301,DA301,DF301,DK301)</f>
        <v>17</v>
      </c>
      <c r="CL301" s="71">
        <f>SUM(CM301:CV301)</f>
        <v>17</v>
      </c>
      <c r="CM301" s="72">
        <v>2</v>
      </c>
      <c r="CN301" s="72">
        <v>2</v>
      </c>
      <c r="CO301" s="72">
        <v>1</v>
      </c>
      <c r="CP301" s="72">
        <v>1</v>
      </c>
      <c r="CQ301" s="72">
        <v>2</v>
      </c>
      <c r="CR301" s="72">
        <v>2</v>
      </c>
      <c r="CS301" s="72">
        <v>1</v>
      </c>
      <c r="CT301" s="72">
        <v>2</v>
      </c>
      <c r="CU301" s="72">
        <v>2</v>
      </c>
      <c r="CV301" s="72">
        <v>2</v>
      </c>
      <c r="CW301" s="71">
        <f>SUM(CX301:CZ301)</f>
        <v>0</v>
      </c>
      <c r="CX301" s="72">
        <v>0</v>
      </c>
      <c r="CY301" s="72">
        <v>0</v>
      </c>
      <c r="CZ301" s="72">
        <v>0</v>
      </c>
      <c r="DA301" s="71">
        <f>SUM(DB301:DE301)</f>
        <v>0</v>
      </c>
      <c r="DB301" s="72">
        <v>0</v>
      </c>
      <c r="DC301" s="72">
        <v>0</v>
      </c>
      <c r="DD301" s="72">
        <v>0</v>
      </c>
      <c r="DE301" s="72">
        <v>0</v>
      </c>
      <c r="DF301" s="71">
        <f>SUM(DG301:DJ301)</f>
        <v>0</v>
      </c>
      <c r="DG301" s="72">
        <v>0</v>
      </c>
      <c r="DH301" s="72">
        <v>0</v>
      </c>
      <c r="DI301" s="72">
        <v>0</v>
      </c>
      <c r="DJ301" s="72">
        <v>0</v>
      </c>
      <c r="DK301" s="71">
        <f>SUM(DL301:DO301)</f>
        <v>0</v>
      </c>
      <c r="DL301" s="72">
        <v>0</v>
      </c>
      <c r="DM301" s="72">
        <v>0</v>
      </c>
      <c r="DN301" s="72">
        <v>0</v>
      </c>
      <c r="DO301" s="72">
        <v>0</v>
      </c>
      <c r="DP301" s="71" t="s">
        <v>815</v>
      </c>
    </row>
    <row r="302" spans="1:120" ht="16.5" customHeight="1">
      <c r="A302" s="26" t="s">
        <v>589</v>
      </c>
      <c r="C302" s="27">
        <v>9</v>
      </c>
      <c r="D302" s="27">
        <v>9</v>
      </c>
      <c r="H302" s="28"/>
      <c r="I302" s="30"/>
      <c r="J302" s="29" t="s">
        <v>590</v>
      </c>
      <c r="K302" s="29"/>
      <c r="L302" s="27"/>
      <c r="M302" s="44">
        <v>244</v>
      </c>
      <c r="N302" s="76">
        <f>SUM(O302,Y302,BV302,CK302)</f>
        <v>40</v>
      </c>
      <c r="O302" s="3">
        <v>35</v>
      </c>
      <c r="P302" s="4">
        <v>2</v>
      </c>
      <c r="Q302" s="4">
        <v>4</v>
      </c>
      <c r="R302" s="4">
        <v>6</v>
      </c>
      <c r="S302" s="4">
        <v>4</v>
      </c>
      <c r="T302" s="4">
        <v>4</v>
      </c>
      <c r="U302" s="4">
        <v>9</v>
      </c>
      <c r="V302" s="4">
        <v>6</v>
      </c>
      <c r="W302" s="4"/>
      <c r="X302" s="3" t="s">
        <v>819</v>
      </c>
      <c r="Y302" s="24">
        <v>0</v>
      </c>
      <c r="Z302" s="15" t="s">
        <v>820</v>
      </c>
      <c r="AA302" s="25"/>
      <c r="AB302" s="15"/>
      <c r="AC302" s="25"/>
      <c r="AD302" s="25"/>
      <c r="AE302" s="25"/>
      <c r="AF302" s="15"/>
      <c r="AG302" s="25"/>
      <c r="AH302" s="25"/>
      <c r="AI302" s="25"/>
      <c r="AJ302" s="25"/>
      <c r="AK302" s="25"/>
      <c r="AL302" s="25"/>
      <c r="AM302" s="15"/>
      <c r="AN302" s="25"/>
      <c r="AO302" s="25"/>
      <c r="AP302" s="25"/>
      <c r="AQ302" s="25"/>
      <c r="AR302" s="25"/>
      <c r="AS302" s="25"/>
      <c r="AT302" s="1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15"/>
      <c r="BF302" s="25"/>
      <c r="BG302" s="25"/>
      <c r="BH302" s="25"/>
      <c r="BI302" s="25"/>
      <c r="BJ302" s="25"/>
      <c r="BK302" s="15"/>
      <c r="BL302" s="25"/>
      <c r="BM302" s="25"/>
      <c r="BN302" s="25"/>
      <c r="BO302" s="15"/>
      <c r="BP302" s="25"/>
      <c r="BQ302" s="25"/>
      <c r="BR302" s="25"/>
      <c r="BS302" s="25"/>
      <c r="BT302" s="25"/>
      <c r="BU302" s="15" t="s">
        <v>821</v>
      </c>
      <c r="BV302" s="45">
        <v>5</v>
      </c>
      <c r="BW302" s="11">
        <v>0</v>
      </c>
      <c r="BX302" s="11">
        <v>1</v>
      </c>
      <c r="BY302" s="11">
        <v>0</v>
      </c>
      <c r="BZ302" s="11">
        <v>0</v>
      </c>
      <c r="CA302" s="11">
        <v>2</v>
      </c>
      <c r="CB302" s="11">
        <v>0</v>
      </c>
      <c r="CC302" s="11">
        <v>0</v>
      </c>
      <c r="CD302" s="11">
        <v>0</v>
      </c>
      <c r="CE302" s="11">
        <v>0</v>
      </c>
      <c r="CF302" s="11">
        <v>0</v>
      </c>
      <c r="CG302" s="11">
        <v>1</v>
      </c>
      <c r="CH302" s="11">
        <v>1</v>
      </c>
      <c r="CI302" s="11">
        <v>0</v>
      </c>
      <c r="CJ302" s="47" t="s">
        <v>825</v>
      </c>
      <c r="CK302" s="70">
        <f>SUM(CL302,CW302,DA302,DF302,DK302)</f>
        <v>0</v>
      </c>
      <c r="CL302" s="74">
        <f>SUM(CM302:CV302)</f>
        <v>0</v>
      </c>
      <c r="CM302" s="75">
        <v>0</v>
      </c>
      <c r="CN302" s="75">
        <v>0</v>
      </c>
      <c r="CO302" s="75">
        <v>0</v>
      </c>
      <c r="CP302" s="75">
        <v>0</v>
      </c>
      <c r="CQ302" s="75">
        <v>0</v>
      </c>
      <c r="CR302" s="75">
        <v>0</v>
      </c>
      <c r="CS302" s="75">
        <v>0</v>
      </c>
      <c r="CT302" s="75">
        <v>0</v>
      </c>
      <c r="CU302" s="75">
        <v>0</v>
      </c>
      <c r="CV302" s="75">
        <v>0</v>
      </c>
      <c r="CW302" s="71">
        <f>SUM(CX302:CZ302)</f>
        <v>0</v>
      </c>
      <c r="CX302" s="75">
        <v>0</v>
      </c>
      <c r="CY302" s="75">
        <v>0</v>
      </c>
      <c r="CZ302" s="75">
        <v>0</v>
      </c>
      <c r="DA302" s="71">
        <f>SUM(DB302:DE302)</f>
        <v>0</v>
      </c>
      <c r="DB302" s="75">
        <v>0</v>
      </c>
      <c r="DC302" s="75">
        <v>0</v>
      </c>
      <c r="DD302" s="75">
        <v>0</v>
      </c>
      <c r="DE302" s="75">
        <v>0</v>
      </c>
      <c r="DF302" s="71">
        <f>SUM(DG302:DJ302)</f>
        <v>0</v>
      </c>
      <c r="DG302" s="75">
        <v>0</v>
      </c>
      <c r="DH302" s="75">
        <v>0</v>
      </c>
      <c r="DI302" s="75">
        <v>0</v>
      </c>
      <c r="DJ302" s="75">
        <v>0</v>
      </c>
      <c r="DK302" s="71">
        <f>SUM(DL302:DO302)</f>
        <v>0</v>
      </c>
      <c r="DL302" s="75">
        <v>0</v>
      </c>
      <c r="DM302" s="75">
        <v>0</v>
      </c>
      <c r="DN302" s="75">
        <v>0</v>
      </c>
      <c r="DO302" s="75">
        <v>0</v>
      </c>
      <c r="DP302" s="73" t="s">
        <v>823</v>
      </c>
    </row>
    <row r="303" spans="1:120" ht="16.5" customHeight="1">
      <c r="A303" s="26" t="s">
        <v>591</v>
      </c>
      <c r="C303" s="27">
        <v>9</v>
      </c>
      <c r="D303" s="27">
        <v>9</v>
      </c>
      <c r="H303" s="28"/>
      <c r="I303" s="30"/>
      <c r="J303" s="29" t="s">
        <v>592</v>
      </c>
      <c r="K303" s="29"/>
      <c r="L303" s="27"/>
      <c r="M303" s="44">
        <v>184</v>
      </c>
      <c r="N303" s="76">
        <f>SUM(O303,Y303,BV303,CK303)</f>
        <v>5</v>
      </c>
      <c r="O303" s="3">
        <v>0</v>
      </c>
      <c r="P303" s="4"/>
      <c r="Q303" s="4"/>
      <c r="R303" s="4"/>
      <c r="S303" s="4"/>
      <c r="T303" s="4"/>
      <c r="U303" s="4"/>
      <c r="V303" s="4"/>
      <c r="W303" s="4"/>
      <c r="X303" s="3" t="s">
        <v>808</v>
      </c>
      <c r="Y303" s="24">
        <v>0</v>
      </c>
      <c r="Z303" s="15"/>
      <c r="AA303" s="25">
        <v>0</v>
      </c>
      <c r="AB303" s="15"/>
      <c r="AC303" s="25"/>
      <c r="AD303" s="25"/>
      <c r="AE303" s="25"/>
      <c r="AF303" s="15"/>
      <c r="AG303" s="25"/>
      <c r="AH303" s="25"/>
      <c r="AI303" s="25"/>
      <c r="AJ303" s="25"/>
      <c r="AK303" s="25"/>
      <c r="AL303" s="25"/>
      <c r="AM303" s="15"/>
      <c r="AN303" s="25"/>
      <c r="AO303" s="25"/>
      <c r="AP303" s="25"/>
      <c r="AQ303" s="25"/>
      <c r="AR303" s="25"/>
      <c r="AS303" s="25"/>
      <c r="AT303" s="1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15"/>
      <c r="BF303" s="25"/>
      <c r="BG303" s="25"/>
      <c r="BH303" s="25"/>
      <c r="BI303" s="25"/>
      <c r="BJ303" s="25"/>
      <c r="BK303" s="15"/>
      <c r="BL303" s="25"/>
      <c r="BM303" s="25"/>
      <c r="BN303" s="25"/>
      <c r="BO303" s="15"/>
      <c r="BP303" s="25"/>
      <c r="BQ303" s="25"/>
      <c r="BR303" s="25"/>
      <c r="BS303" s="25"/>
      <c r="BT303" s="25"/>
      <c r="BU303" s="15" t="s">
        <v>816</v>
      </c>
      <c r="BV303" s="45">
        <v>5</v>
      </c>
      <c r="BW303" s="11">
        <v>0</v>
      </c>
      <c r="BX303" s="11">
        <v>2</v>
      </c>
      <c r="BY303" s="11">
        <v>0</v>
      </c>
      <c r="BZ303" s="11">
        <v>0</v>
      </c>
      <c r="CA303" s="11">
        <v>2</v>
      </c>
      <c r="CB303" s="11">
        <v>0</v>
      </c>
      <c r="CC303" s="11">
        <v>0</v>
      </c>
      <c r="CD303" s="11">
        <v>0</v>
      </c>
      <c r="CE303" s="11">
        <v>0</v>
      </c>
      <c r="CF303" s="11">
        <v>0</v>
      </c>
      <c r="CG303" s="11">
        <v>1</v>
      </c>
      <c r="CH303" s="11">
        <v>0</v>
      </c>
      <c r="CI303" s="11">
        <v>0</v>
      </c>
      <c r="CJ303" s="47" t="s">
        <v>814</v>
      </c>
      <c r="CK303" s="70">
        <f>SUM(CL303,CW303,DA303,DF303,DK303)</f>
        <v>0</v>
      </c>
      <c r="CL303" s="71">
        <f>SUM(CM303:CV303)</f>
        <v>0</v>
      </c>
      <c r="CM303" s="72">
        <v>0</v>
      </c>
      <c r="CN303" s="72">
        <v>0</v>
      </c>
      <c r="CO303" s="72">
        <v>0</v>
      </c>
      <c r="CP303" s="72">
        <v>0</v>
      </c>
      <c r="CQ303" s="72">
        <v>0</v>
      </c>
      <c r="CR303" s="72">
        <v>0</v>
      </c>
      <c r="CS303" s="72">
        <v>0</v>
      </c>
      <c r="CT303" s="72">
        <v>0</v>
      </c>
      <c r="CU303" s="72">
        <v>0</v>
      </c>
      <c r="CV303" s="72">
        <v>0</v>
      </c>
      <c r="CW303" s="71">
        <f>SUM(CX303:CZ303)</f>
        <v>0</v>
      </c>
      <c r="CX303" s="72">
        <v>0</v>
      </c>
      <c r="CY303" s="72">
        <v>0</v>
      </c>
      <c r="CZ303" s="72">
        <v>0</v>
      </c>
      <c r="DA303" s="71">
        <f>SUM(DB303:DE303)</f>
        <v>0</v>
      </c>
      <c r="DB303" s="72">
        <v>0</v>
      </c>
      <c r="DC303" s="72">
        <v>0</v>
      </c>
      <c r="DD303" s="72">
        <v>0</v>
      </c>
      <c r="DE303" s="72">
        <v>0</v>
      </c>
      <c r="DF303" s="71">
        <f>SUM(DG303:DJ303)</f>
        <v>0</v>
      </c>
      <c r="DG303" s="72">
        <v>0</v>
      </c>
      <c r="DH303" s="72">
        <v>0</v>
      </c>
      <c r="DI303" s="72">
        <v>0</v>
      </c>
      <c r="DJ303" s="72">
        <v>0</v>
      </c>
      <c r="DK303" s="71">
        <f>SUM(DL303:DO303)</f>
        <v>0</v>
      </c>
      <c r="DL303" s="72">
        <v>0</v>
      </c>
      <c r="DM303" s="72">
        <v>0</v>
      </c>
      <c r="DN303" s="72">
        <v>0</v>
      </c>
      <c r="DO303" s="72">
        <v>0</v>
      </c>
      <c r="DP303" s="71" t="s">
        <v>815</v>
      </c>
    </row>
    <row r="304" spans="1:120" ht="16.5" customHeight="1">
      <c r="A304" s="26" t="s">
        <v>593</v>
      </c>
      <c r="C304" s="27">
        <v>8</v>
      </c>
      <c r="D304" s="27">
        <v>8</v>
      </c>
      <c r="H304" s="28"/>
      <c r="I304" s="30"/>
      <c r="J304" s="29" t="s">
        <v>594</v>
      </c>
      <c r="K304" s="29"/>
      <c r="L304" s="27"/>
      <c r="M304" s="44">
        <v>89</v>
      </c>
      <c r="N304" s="76">
        <f>SUM(O304,Y304,BV304,CK304)</f>
        <v>13</v>
      </c>
      <c r="O304" s="3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3" t="s">
        <v>793</v>
      </c>
      <c r="Y304" s="24">
        <v>0</v>
      </c>
      <c r="Z304" s="15"/>
      <c r="AA304" s="25">
        <v>0</v>
      </c>
      <c r="AB304" s="15"/>
      <c r="AC304" s="25"/>
      <c r="AD304" s="25"/>
      <c r="AE304" s="25"/>
      <c r="AF304" s="15"/>
      <c r="AG304" s="25"/>
      <c r="AH304" s="25"/>
      <c r="AI304" s="25"/>
      <c r="AJ304" s="25"/>
      <c r="AK304" s="25"/>
      <c r="AL304" s="25"/>
      <c r="AM304" s="15"/>
      <c r="AN304" s="25"/>
      <c r="AO304" s="25"/>
      <c r="AP304" s="25"/>
      <c r="AQ304" s="25"/>
      <c r="AR304" s="25"/>
      <c r="AS304" s="25"/>
      <c r="AT304" s="1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15"/>
      <c r="BF304" s="25"/>
      <c r="BG304" s="25"/>
      <c r="BH304" s="25"/>
      <c r="BI304" s="25"/>
      <c r="BJ304" s="25"/>
      <c r="BK304" s="15"/>
      <c r="BL304" s="25"/>
      <c r="BM304" s="25"/>
      <c r="BN304" s="25"/>
      <c r="BO304" s="15"/>
      <c r="BP304" s="25"/>
      <c r="BQ304" s="25"/>
      <c r="BR304" s="25"/>
      <c r="BS304" s="25"/>
      <c r="BT304" s="25"/>
      <c r="BU304" s="15" t="s">
        <v>805</v>
      </c>
      <c r="BV304" s="45">
        <v>13</v>
      </c>
      <c r="BW304" s="11">
        <v>1</v>
      </c>
      <c r="BX304" s="11">
        <v>1</v>
      </c>
      <c r="BY304" s="11">
        <v>1</v>
      </c>
      <c r="BZ304" s="11">
        <v>1</v>
      </c>
      <c r="CA304" s="11">
        <v>1</v>
      </c>
      <c r="CB304" s="11">
        <v>2</v>
      </c>
      <c r="CC304" s="11">
        <v>2</v>
      </c>
      <c r="CD304" s="11">
        <v>0</v>
      </c>
      <c r="CE304" s="11">
        <v>0</v>
      </c>
      <c r="CF304" s="11">
        <v>0</v>
      </c>
      <c r="CG304" s="11">
        <v>3</v>
      </c>
      <c r="CH304" s="11">
        <v>1</v>
      </c>
      <c r="CI304" s="11">
        <v>0</v>
      </c>
      <c r="CJ304" s="47" t="s">
        <v>803</v>
      </c>
      <c r="CK304" s="70">
        <f>SUM(CL304,CW304,DA304,DF304,DK304)</f>
        <v>0</v>
      </c>
      <c r="CL304" s="71">
        <f>SUM(CM304:CV304)</f>
        <v>0</v>
      </c>
      <c r="CM304" s="72">
        <v>0</v>
      </c>
      <c r="CN304" s="72">
        <v>0</v>
      </c>
      <c r="CO304" s="72">
        <v>0</v>
      </c>
      <c r="CP304" s="72">
        <v>0</v>
      </c>
      <c r="CQ304" s="72">
        <v>0</v>
      </c>
      <c r="CR304" s="72">
        <v>0</v>
      </c>
      <c r="CS304" s="72">
        <v>0</v>
      </c>
      <c r="CT304" s="72">
        <v>0</v>
      </c>
      <c r="CU304" s="72">
        <v>0</v>
      </c>
      <c r="CV304" s="72">
        <v>0</v>
      </c>
      <c r="CW304" s="71">
        <f>SUM(CX304:CZ304)</f>
        <v>0</v>
      </c>
      <c r="CX304" s="72">
        <v>0</v>
      </c>
      <c r="CY304" s="72">
        <v>0</v>
      </c>
      <c r="CZ304" s="72">
        <v>0</v>
      </c>
      <c r="DA304" s="71">
        <f>SUM(DB304:DE304)</f>
        <v>0</v>
      </c>
      <c r="DB304" s="72">
        <v>0</v>
      </c>
      <c r="DC304" s="72">
        <v>0</v>
      </c>
      <c r="DD304" s="72">
        <v>0</v>
      </c>
      <c r="DE304" s="72">
        <v>0</v>
      </c>
      <c r="DF304" s="71">
        <f>SUM(DG304:DJ304)</f>
        <v>0</v>
      </c>
      <c r="DG304" s="72">
        <v>0</v>
      </c>
      <c r="DH304" s="72">
        <v>0</v>
      </c>
      <c r="DI304" s="72">
        <v>0</v>
      </c>
      <c r="DJ304" s="72">
        <v>0</v>
      </c>
      <c r="DK304" s="71">
        <f>SUM(DL304:DO304)</f>
        <v>0</v>
      </c>
      <c r="DL304" s="72">
        <v>0</v>
      </c>
      <c r="DM304" s="72">
        <v>0</v>
      </c>
      <c r="DN304" s="72">
        <v>0</v>
      </c>
      <c r="DO304" s="72">
        <v>0</v>
      </c>
      <c r="DP304" s="71" t="s">
        <v>804</v>
      </c>
    </row>
    <row r="305" spans="1:120" ht="16.5" customHeight="1">
      <c r="A305" s="26" t="s">
        <v>595</v>
      </c>
      <c r="C305" s="27">
        <v>9</v>
      </c>
      <c r="D305" s="27">
        <v>9</v>
      </c>
      <c r="H305" s="28"/>
      <c r="I305" s="30"/>
      <c r="J305" s="29" t="s">
        <v>596</v>
      </c>
      <c r="K305" s="29"/>
      <c r="L305" s="27"/>
      <c r="M305" s="44">
        <v>149</v>
      </c>
      <c r="N305" s="76">
        <f>SUM(O305,Y305,BV305,CK305)</f>
        <v>8</v>
      </c>
      <c r="O305" s="3">
        <v>0</v>
      </c>
      <c r="P305" s="4"/>
      <c r="Q305" s="4"/>
      <c r="R305" s="4"/>
      <c r="S305" s="4"/>
      <c r="T305" s="4"/>
      <c r="U305" s="4"/>
      <c r="V305" s="4"/>
      <c r="W305" s="4"/>
      <c r="X305" s="3" t="s">
        <v>808</v>
      </c>
      <c r="Y305" s="24">
        <v>0</v>
      </c>
      <c r="Z305" s="15"/>
      <c r="AA305" s="25">
        <v>0</v>
      </c>
      <c r="AB305" s="15"/>
      <c r="AC305" s="25"/>
      <c r="AD305" s="25"/>
      <c r="AE305" s="25"/>
      <c r="AF305" s="15"/>
      <c r="AG305" s="25"/>
      <c r="AH305" s="25"/>
      <c r="AI305" s="25"/>
      <c r="AJ305" s="25"/>
      <c r="AK305" s="25"/>
      <c r="AL305" s="25"/>
      <c r="AM305" s="15"/>
      <c r="AN305" s="25"/>
      <c r="AO305" s="25"/>
      <c r="AP305" s="25"/>
      <c r="AQ305" s="25"/>
      <c r="AR305" s="25"/>
      <c r="AS305" s="25"/>
      <c r="AT305" s="1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15"/>
      <c r="BF305" s="25"/>
      <c r="BG305" s="25"/>
      <c r="BH305" s="25"/>
      <c r="BI305" s="25"/>
      <c r="BJ305" s="25"/>
      <c r="BK305" s="15"/>
      <c r="BL305" s="25"/>
      <c r="BM305" s="25"/>
      <c r="BN305" s="25"/>
      <c r="BO305" s="15"/>
      <c r="BP305" s="25"/>
      <c r="BQ305" s="25"/>
      <c r="BR305" s="25"/>
      <c r="BS305" s="25"/>
      <c r="BT305" s="25"/>
      <c r="BU305" s="15" t="s">
        <v>809</v>
      </c>
      <c r="BV305" s="45">
        <v>8</v>
      </c>
      <c r="BW305" s="11">
        <v>0</v>
      </c>
      <c r="BX305" s="11">
        <v>0</v>
      </c>
      <c r="BY305" s="11">
        <v>1</v>
      </c>
      <c r="BZ305" s="11">
        <v>1</v>
      </c>
      <c r="CA305" s="11">
        <v>2</v>
      </c>
      <c r="CB305" s="11">
        <v>2</v>
      </c>
      <c r="CC305" s="11">
        <v>0</v>
      </c>
      <c r="CD305" s="11">
        <v>1</v>
      </c>
      <c r="CE305" s="11">
        <v>0</v>
      </c>
      <c r="CF305" s="11">
        <v>0</v>
      </c>
      <c r="CG305" s="11">
        <v>1</v>
      </c>
      <c r="CH305" s="11">
        <v>0</v>
      </c>
      <c r="CI305" s="11">
        <v>0</v>
      </c>
      <c r="CJ305" s="47" t="s">
        <v>810</v>
      </c>
      <c r="CK305" s="70">
        <f>SUM(CL305,CW305,DA305,DF305,DK305)</f>
        <v>0</v>
      </c>
      <c r="CL305" s="71">
        <f>SUM(CM305:CV305)</f>
        <v>0</v>
      </c>
      <c r="CM305" s="72">
        <v>0</v>
      </c>
      <c r="CN305" s="72">
        <v>0</v>
      </c>
      <c r="CO305" s="72">
        <v>0</v>
      </c>
      <c r="CP305" s="72">
        <v>0</v>
      </c>
      <c r="CQ305" s="72">
        <v>0</v>
      </c>
      <c r="CR305" s="72">
        <v>0</v>
      </c>
      <c r="CS305" s="72">
        <v>0</v>
      </c>
      <c r="CT305" s="72">
        <v>0</v>
      </c>
      <c r="CU305" s="72">
        <v>0</v>
      </c>
      <c r="CV305" s="72">
        <v>0</v>
      </c>
      <c r="CW305" s="71">
        <f>SUM(CX305:CZ305)</f>
        <v>0</v>
      </c>
      <c r="CX305" s="72">
        <v>0</v>
      </c>
      <c r="CY305" s="72">
        <v>0</v>
      </c>
      <c r="CZ305" s="72">
        <v>0</v>
      </c>
      <c r="DA305" s="71">
        <f>SUM(DB305:DE305)</f>
        <v>0</v>
      </c>
      <c r="DB305" s="72">
        <v>0</v>
      </c>
      <c r="DC305" s="72">
        <v>0</v>
      </c>
      <c r="DD305" s="72">
        <v>0</v>
      </c>
      <c r="DE305" s="72">
        <v>0</v>
      </c>
      <c r="DF305" s="71">
        <f>SUM(DG305:DJ305)</f>
        <v>0</v>
      </c>
      <c r="DG305" s="72">
        <v>0</v>
      </c>
      <c r="DH305" s="72">
        <v>0</v>
      </c>
      <c r="DI305" s="72">
        <v>0</v>
      </c>
      <c r="DJ305" s="72">
        <v>0</v>
      </c>
      <c r="DK305" s="71">
        <f>SUM(DL305:DO305)</f>
        <v>0</v>
      </c>
      <c r="DL305" s="72">
        <v>0</v>
      </c>
      <c r="DM305" s="72">
        <v>0</v>
      </c>
      <c r="DN305" s="72">
        <v>0</v>
      </c>
      <c r="DO305" s="72">
        <v>0</v>
      </c>
      <c r="DP305" s="71" t="s">
        <v>811</v>
      </c>
    </row>
    <row r="306" spans="1:120" ht="16.5" customHeight="1">
      <c r="A306" s="26" t="s">
        <v>597</v>
      </c>
      <c r="C306" s="27">
        <v>10</v>
      </c>
      <c r="D306" s="27">
        <v>10</v>
      </c>
      <c r="H306" s="28"/>
      <c r="I306" s="30"/>
      <c r="J306" s="29" t="s">
        <v>598</v>
      </c>
      <c r="K306" s="29"/>
      <c r="L306" s="27"/>
      <c r="M306" s="44">
        <v>295</v>
      </c>
      <c r="N306" s="76">
        <f>SUM(O306,Y306,BV306,CK306)</f>
        <v>87</v>
      </c>
      <c r="O306" s="3">
        <v>23</v>
      </c>
      <c r="P306" s="4">
        <v>2</v>
      </c>
      <c r="Q306" s="4">
        <v>4</v>
      </c>
      <c r="R306" s="4">
        <v>6</v>
      </c>
      <c r="S306" s="5">
        <v>4</v>
      </c>
      <c r="T306" s="5">
        <v>4</v>
      </c>
      <c r="U306" s="5">
        <v>3</v>
      </c>
      <c r="V306" s="5">
        <v>0</v>
      </c>
      <c r="W306" s="5">
        <v>0</v>
      </c>
      <c r="X306" s="3" t="s">
        <v>828</v>
      </c>
      <c r="Y306" s="24">
        <v>28</v>
      </c>
      <c r="Z306" s="15"/>
      <c r="AA306" s="25">
        <v>1</v>
      </c>
      <c r="AB306" s="15"/>
      <c r="AC306" s="25">
        <v>1</v>
      </c>
      <c r="AD306" s="25">
        <v>2</v>
      </c>
      <c r="AE306" s="25">
        <v>0</v>
      </c>
      <c r="AF306" s="15"/>
      <c r="AG306" s="25">
        <v>1</v>
      </c>
      <c r="AH306" s="25">
        <v>1</v>
      </c>
      <c r="AI306" s="25">
        <v>3</v>
      </c>
      <c r="AJ306" s="25">
        <v>5</v>
      </c>
      <c r="AK306" s="25">
        <v>1</v>
      </c>
      <c r="AL306" s="25">
        <v>1</v>
      </c>
      <c r="AM306" s="15"/>
      <c r="AN306" s="25">
        <v>1</v>
      </c>
      <c r="AO306" s="25">
        <v>1</v>
      </c>
      <c r="AP306" s="25">
        <v>3</v>
      </c>
      <c r="AQ306" s="25">
        <v>2</v>
      </c>
      <c r="AR306" s="25">
        <v>1</v>
      </c>
      <c r="AS306" s="25">
        <v>1</v>
      </c>
      <c r="AT306" s="15"/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15"/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15"/>
      <c r="BL306" s="25">
        <v>1</v>
      </c>
      <c r="BM306" s="25">
        <v>1</v>
      </c>
      <c r="BN306" s="25">
        <v>1</v>
      </c>
      <c r="BO306" s="15"/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15" t="s">
        <v>829</v>
      </c>
      <c r="BV306" s="45">
        <v>0</v>
      </c>
      <c r="BW306" s="11">
        <v>0</v>
      </c>
      <c r="BX306" s="11">
        <v>0</v>
      </c>
      <c r="BY306" s="11">
        <v>0</v>
      </c>
      <c r="BZ306" s="11">
        <v>0</v>
      </c>
      <c r="CA306" s="11">
        <v>0</v>
      </c>
      <c r="CB306" s="11">
        <v>0</v>
      </c>
      <c r="CC306" s="11">
        <v>0</v>
      </c>
      <c r="CD306" s="11">
        <v>0</v>
      </c>
      <c r="CE306" s="11">
        <v>0</v>
      </c>
      <c r="CF306" s="11">
        <v>0</v>
      </c>
      <c r="CG306" s="11">
        <v>0</v>
      </c>
      <c r="CH306" s="11">
        <v>0</v>
      </c>
      <c r="CI306" s="11">
        <v>0</v>
      </c>
      <c r="CJ306" s="47" t="s">
        <v>832</v>
      </c>
      <c r="CK306" s="70">
        <f>SUM(CL306,CW306,DA306,DF306,DK306)</f>
        <v>36</v>
      </c>
      <c r="CL306" s="71">
        <f>SUM(CM306:CV306)</f>
        <v>16</v>
      </c>
      <c r="CM306" s="72">
        <v>2</v>
      </c>
      <c r="CN306" s="72">
        <v>0</v>
      </c>
      <c r="CO306" s="72">
        <v>2</v>
      </c>
      <c r="CP306" s="72">
        <v>2</v>
      </c>
      <c r="CQ306" s="72">
        <v>2</v>
      </c>
      <c r="CR306" s="72">
        <v>2</v>
      </c>
      <c r="CS306" s="72">
        <v>2</v>
      </c>
      <c r="CT306" s="72">
        <v>0</v>
      </c>
      <c r="CU306" s="72">
        <v>2</v>
      </c>
      <c r="CV306" s="72">
        <v>2</v>
      </c>
      <c r="CW306" s="71">
        <f>SUM(CX306:CZ306)</f>
        <v>4</v>
      </c>
      <c r="CX306" s="72">
        <v>0</v>
      </c>
      <c r="CY306" s="72">
        <v>2</v>
      </c>
      <c r="CZ306" s="72">
        <v>2</v>
      </c>
      <c r="DA306" s="71">
        <f>SUM(DB306:DE306)</f>
        <v>6</v>
      </c>
      <c r="DB306" s="72">
        <v>2</v>
      </c>
      <c r="DC306" s="72">
        <v>2</v>
      </c>
      <c r="DD306" s="72">
        <v>2</v>
      </c>
      <c r="DE306" s="72">
        <v>0</v>
      </c>
      <c r="DF306" s="71">
        <f>SUM(DG306:DJ306)</f>
        <v>6</v>
      </c>
      <c r="DG306" s="72">
        <v>0</v>
      </c>
      <c r="DH306" s="72">
        <v>2</v>
      </c>
      <c r="DI306" s="72">
        <v>2</v>
      </c>
      <c r="DJ306" s="72">
        <v>2</v>
      </c>
      <c r="DK306" s="71">
        <f>SUM(DL306:DO306)</f>
        <v>4</v>
      </c>
      <c r="DL306" s="72">
        <v>0</v>
      </c>
      <c r="DM306" s="72">
        <v>2</v>
      </c>
      <c r="DN306" s="72">
        <v>2</v>
      </c>
      <c r="DO306" s="72">
        <v>0</v>
      </c>
      <c r="DP306" s="73" t="s">
        <v>833</v>
      </c>
    </row>
    <row r="307" spans="1:120" ht="16.5" customHeight="1">
      <c r="A307" s="26" t="s">
        <v>599</v>
      </c>
      <c r="C307" s="27">
        <v>10</v>
      </c>
      <c r="D307" s="27">
        <v>10</v>
      </c>
      <c r="H307" s="28"/>
      <c r="I307" s="30"/>
      <c r="J307" s="29" t="s">
        <v>600</v>
      </c>
      <c r="K307" s="29"/>
      <c r="L307" s="27"/>
      <c r="M307" s="44">
        <v>322</v>
      </c>
      <c r="N307" s="76">
        <f>SUM(O307,Y307,BV307,CK307)</f>
        <v>75</v>
      </c>
      <c r="O307" s="3">
        <v>23</v>
      </c>
      <c r="P307" s="4">
        <v>2</v>
      </c>
      <c r="Q307" s="4">
        <v>4</v>
      </c>
      <c r="R307" s="5">
        <v>6</v>
      </c>
      <c r="S307" s="5">
        <v>4</v>
      </c>
      <c r="T307" s="5">
        <v>4</v>
      </c>
      <c r="U307" s="5">
        <v>0</v>
      </c>
      <c r="V307" s="5">
        <v>0</v>
      </c>
      <c r="W307" s="5">
        <v>3</v>
      </c>
      <c r="X307" s="3" t="s">
        <v>828</v>
      </c>
      <c r="Y307" s="24">
        <v>0</v>
      </c>
      <c r="Z307" s="15"/>
      <c r="AA307" s="25"/>
      <c r="AB307" s="15"/>
      <c r="AC307" s="25"/>
      <c r="AD307" s="25"/>
      <c r="AE307" s="25"/>
      <c r="AF307" s="15"/>
      <c r="AG307" s="25"/>
      <c r="AH307" s="25"/>
      <c r="AI307" s="25"/>
      <c r="AJ307" s="25"/>
      <c r="AK307" s="25"/>
      <c r="AL307" s="25"/>
      <c r="AM307" s="15"/>
      <c r="AN307" s="25"/>
      <c r="AO307" s="25"/>
      <c r="AP307" s="25"/>
      <c r="AQ307" s="25"/>
      <c r="AR307" s="25"/>
      <c r="AS307" s="25"/>
      <c r="AT307" s="1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15"/>
      <c r="BF307" s="25"/>
      <c r="BG307" s="25"/>
      <c r="BH307" s="25"/>
      <c r="BI307" s="25"/>
      <c r="BJ307" s="25"/>
      <c r="BK307" s="15"/>
      <c r="BL307" s="25"/>
      <c r="BM307" s="25"/>
      <c r="BN307" s="25"/>
      <c r="BO307" s="15"/>
      <c r="BP307" s="25"/>
      <c r="BQ307" s="25"/>
      <c r="BR307" s="25"/>
      <c r="BS307" s="25"/>
      <c r="BT307" s="25"/>
      <c r="BU307" s="15" t="s">
        <v>834</v>
      </c>
      <c r="BV307" s="45">
        <v>15</v>
      </c>
      <c r="BW307" s="11">
        <v>0</v>
      </c>
      <c r="BX307" s="11">
        <v>2</v>
      </c>
      <c r="BY307" s="11">
        <v>1</v>
      </c>
      <c r="BZ307" s="11">
        <v>1</v>
      </c>
      <c r="CA307" s="11">
        <v>2</v>
      </c>
      <c r="CB307" s="11">
        <v>2</v>
      </c>
      <c r="CC307" s="11">
        <v>2</v>
      </c>
      <c r="CD307" s="11">
        <v>0</v>
      </c>
      <c r="CE307" s="11">
        <v>0</v>
      </c>
      <c r="CF307" s="11">
        <v>0</v>
      </c>
      <c r="CG307" s="11">
        <v>2</v>
      </c>
      <c r="CH307" s="11">
        <v>2</v>
      </c>
      <c r="CI307" s="11">
        <v>1</v>
      </c>
      <c r="CJ307" s="47" t="s">
        <v>695</v>
      </c>
      <c r="CK307" s="70">
        <f>SUM(CL307,CW307,DA307,DF307,DK307)</f>
        <v>37</v>
      </c>
      <c r="CL307" s="71">
        <v>18</v>
      </c>
      <c r="CM307" s="72">
        <v>2</v>
      </c>
      <c r="CN307" s="72">
        <v>2</v>
      </c>
      <c r="CO307" s="72">
        <v>2</v>
      </c>
      <c r="CP307" s="72">
        <v>2</v>
      </c>
      <c r="CQ307" s="72">
        <v>2</v>
      </c>
      <c r="CR307" s="72">
        <v>0</v>
      </c>
      <c r="CS307" s="72">
        <v>2</v>
      </c>
      <c r="CT307" s="72">
        <v>2</v>
      </c>
      <c r="CU307" s="72">
        <v>2</v>
      </c>
      <c r="CV307" s="72">
        <v>2</v>
      </c>
      <c r="CW307" s="71">
        <f>SUM(CX307:CZ307)</f>
        <v>2</v>
      </c>
      <c r="CX307" s="72">
        <v>0</v>
      </c>
      <c r="CY307" s="72">
        <v>0</v>
      </c>
      <c r="CZ307" s="72">
        <v>2</v>
      </c>
      <c r="DA307" s="71">
        <f>SUM(DB307:DE307)</f>
        <v>7</v>
      </c>
      <c r="DB307" s="72">
        <v>2</v>
      </c>
      <c r="DC307" s="72">
        <v>2</v>
      </c>
      <c r="DD307" s="72">
        <v>1</v>
      </c>
      <c r="DE307" s="72">
        <v>2</v>
      </c>
      <c r="DF307" s="71">
        <f>SUM(DG307:DJ307)</f>
        <v>6</v>
      </c>
      <c r="DG307" s="72">
        <v>0</v>
      </c>
      <c r="DH307" s="72">
        <v>2</v>
      </c>
      <c r="DI307" s="72">
        <v>2</v>
      </c>
      <c r="DJ307" s="72">
        <v>2</v>
      </c>
      <c r="DK307" s="71">
        <f>SUM(DL307:DO307)</f>
        <v>4</v>
      </c>
      <c r="DL307" s="72">
        <v>0</v>
      </c>
      <c r="DM307" s="72">
        <v>2</v>
      </c>
      <c r="DN307" s="72">
        <v>2</v>
      </c>
      <c r="DO307" s="72">
        <v>0</v>
      </c>
      <c r="DP307" s="71" t="s">
        <v>835</v>
      </c>
    </row>
    <row r="308" spans="1:120" ht="16.5" customHeight="1">
      <c r="A308" s="26" t="s">
        <v>601</v>
      </c>
      <c r="C308" s="27">
        <v>8</v>
      </c>
      <c r="D308" s="27">
        <v>8</v>
      </c>
      <c r="H308" s="28"/>
      <c r="I308" s="30"/>
      <c r="J308" s="29" t="s">
        <v>602</v>
      </c>
      <c r="K308" s="29"/>
      <c r="L308" s="27"/>
      <c r="M308" s="44">
        <v>36</v>
      </c>
      <c r="N308" s="76">
        <f>SUM(O308,Y308,BV308,CK308)</f>
        <v>38</v>
      </c>
      <c r="O308" s="3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3" t="s">
        <v>793</v>
      </c>
      <c r="Y308" s="24">
        <v>0</v>
      </c>
      <c r="Z308" s="15"/>
      <c r="AA308" s="25">
        <v>0</v>
      </c>
      <c r="AB308" s="15"/>
      <c r="AC308" s="25">
        <v>0</v>
      </c>
      <c r="AD308" s="25">
        <v>0</v>
      </c>
      <c r="AE308" s="25">
        <v>0</v>
      </c>
      <c r="AF308" s="15"/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15"/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15"/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15"/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15"/>
      <c r="BL308" s="25">
        <v>0</v>
      </c>
      <c r="BM308" s="25">
        <v>0</v>
      </c>
      <c r="BN308" s="25">
        <v>0</v>
      </c>
      <c r="BO308" s="15"/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15" t="s">
        <v>109</v>
      </c>
      <c r="BV308" s="45">
        <v>16</v>
      </c>
      <c r="BW308" s="11">
        <v>1</v>
      </c>
      <c r="BX308" s="11">
        <v>2</v>
      </c>
      <c r="BY308" s="11">
        <v>1</v>
      </c>
      <c r="BZ308" s="11">
        <v>1</v>
      </c>
      <c r="CA308" s="11">
        <v>2</v>
      </c>
      <c r="CB308" s="11">
        <v>2</v>
      </c>
      <c r="CC308" s="11">
        <v>2</v>
      </c>
      <c r="CD308" s="11">
        <v>0</v>
      </c>
      <c r="CE308" s="11">
        <v>0</v>
      </c>
      <c r="CF308" s="11">
        <v>0</v>
      </c>
      <c r="CG308" s="11">
        <v>3</v>
      </c>
      <c r="CH308" s="11">
        <v>1</v>
      </c>
      <c r="CI308" s="11">
        <v>1</v>
      </c>
      <c r="CJ308" s="47" t="s">
        <v>797</v>
      </c>
      <c r="CK308" s="70">
        <f>SUM(CL308,CW308,DA308,DF308,DK308)</f>
        <v>22</v>
      </c>
      <c r="CL308" s="71">
        <f>SUM(CM308:CV308)</f>
        <v>15</v>
      </c>
      <c r="CM308" s="27">
        <v>2</v>
      </c>
      <c r="CN308" s="27">
        <v>2</v>
      </c>
      <c r="CO308" s="27">
        <v>2</v>
      </c>
      <c r="CP308" s="27">
        <v>2</v>
      </c>
      <c r="CQ308" s="27">
        <v>2</v>
      </c>
      <c r="CR308" s="27">
        <v>0</v>
      </c>
      <c r="CS308" s="27">
        <v>1</v>
      </c>
      <c r="CT308" s="27">
        <v>2</v>
      </c>
      <c r="CU308" s="27">
        <v>1</v>
      </c>
      <c r="CV308" s="27">
        <v>1</v>
      </c>
      <c r="CW308" s="71">
        <f>SUM(CX308:CZ308)</f>
        <v>2</v>
      </c>
      <c r="CX308" s="27">
        <v>0</v>
      </c>
      <c r="CY308" s="27">
        <v>0</v>
      </c>
      <c r="CZ308" s="27">
        <v>2</v>
      </c>
      <c r="DA308" s="71">
        <f>SUM(DB308:DE308)</f>
        <v>3</v>
      </c>
      <c r="DB308" s="27">
        <v>0</v>
      </c>
      <c r="DC308" s="27">
        <v>1</v>
      </c>
      <c r="DD308" s="27">
        <v>2</v>
      </c>
      <c r="DE308" s="27">
        <v>0</v>
      </c>
      <c r="DF308" s="71">
        <f>SUM(DG308:DJ308)</f>
        <v>0</v>
      </c>
      <c r="DG308" s="27">
        <v>0</v>
      </c>
      <c r="DH308" s="27">
        <v>0</v>
      </c>
      <c r="DI308" s="27">
        <v>0</v>
      </c>
      <c r="DJ308" s="27">
        <v>0</v>
      </c>
      <c r="DK308" s="71">
        <f>SUM(DL308:DO308)</f>
        <v>2</v>
      </c>
      <c r="DL308" s="27">
        <v>0</v>
      </c>
      <c r="DM308" s="27">
        <v>2</v>
      </c>
      <c r="DN308" s="27">
        <v>0</v>
      </c>
      <c r="DO308" s="27">
        <v>0</v>
      </c>
      <c r="DP308" s="71" t="s">
        <v>798</v>
      </c>
    </row>
    <row r="309" spans="1:120" ht="16.5" customHeight="1">
      <c r="A309" s="26" t="s">
        <v>603</v>
      </c>
      <c r="C309" s="27">
        <v>9</v>
      </c>
      <c r="D309" s="27">
        <v>9</v>
      </c>
      <c r="H309" s="28"/>
      <c r="I309" s="30"/>
      <c r="J309" s="29" t="s">
        <v>604</v>
      </c>
      <c r="K309" s="29"/>
      <c r="L309" s="27"/>
      <c r="M309" s="44">
        <v>234</v>
      </c>
      <c r="N309" s="76">
        <f>SUM(O309,Y309,BV309,CK309)</f>
        <v>79</v>
      </c>
      <c r="O309" s="3">
        <v>38</v>
      </c>
      <c r="P309" s="4">
        <v>2</v>
      </c>
      <c r="Q309" s="4">
        <v>4</v>
      </c>
      <c r="R309" s="4">
        <v>6</v>
      </c>
      <c r="S309" s="4">
        <v>4</v>
      </c>
      <c r="T309" s="4">
        <v>4</v>
      </c>
      <c r="U309" s="4">
        <v>6</v>
      </c>
      <c r="V309" s="4"/>
      <c r="W309" s="4">
        <v>12</v>
      </c>
      <c r="X309" s="3" t="s">
        <v>819</v>
      </c>
      <c r="Y309" s="24">
        <v>0</v>
      </c>
      <c r="Z309" s="15" t="s">
        <v>820</v>
      </c>
      <c r="AA309" s="25"/>
      <c r="AB309" s="15"/>
      <c r="AC309" s="25"/>
      <c r="AD309" s="25"/>
      <c r="AE309" s="25"/>
      <c r="AF309" s="15"/>
      <c r="AG309" s="25"/>
      <c r="AH309" s="25"/>
      <c r="AI309" s="25"/>
      <c r="AJ309" s="25"/>
      <c r="AK309" s="25"/>
      <c r="AL309" s="25"/>
      <c r="AM309" s="15"/>
      <c r="AN309" s="25"/>
      <c r="AO309" s="25"/>
      <c r="AP309" s="25"/>
      <c r="AQ309" s="25"/>
      <c r="AR309" s="25"/>
      <c r="AS309" s="25"/>
      <c r="AT309" s="1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15"/>
      <c r="BF309" s="25"/>
      <c r="BG309" s="25"/>
      <c r="BH309" s="25"/>
      <c r="BI309" s="25"/>
      <c r="BJ309" s="25"/>
      <c r="BK309" s="15"/>
      <c r="BL309" s="25"/>
      <c r="BM309" s="25"/>
      <c r="BN309" s="25"/>
      <c r="BO309" s="15"/>
      <c r="BP309" s="25"/>
      <c r="BQ309" s="25"/>
      <c r="BR309" s="25"/>
      <c r="BS309" s="25"/>
      <c r="BT309" s="25"/>
      <c r="BU309" s="15" t="s">
        <v>821</v>
      </c>
      <c r="BV309" s="45">
        <v>18</v>
      </c>
      <c r="BW309" s="11">
        <v>0</v>
      </c>
      <c r="BX309" s="11">
        <v>3</v>
      </c>
      <c r="BY309" s="11">
        <v>2</v>
      </c>
      <c r="BZ309" s="11">
        <v>1</v>
      </c>
      <c r="CA309" s="11">
        <v>2</v>
      </c>
      <c r="CB309" s="11">
        <v>1</v>
      </c>
      <c r="CC309" s="11">
        <v>1</v>
      </c>
      <c r="CD309" s="11">
        <v>0</v>
      </c>
      <c r="CE309" s="11">
        <v>0</v>
      </c>
      <c r="CF309" s="11">
        <v>0</v>
      </c>
      <c r="CG309" s="11">
        <v>3</v>
      </c>
      <c r="CH309" s="11">
        <v>2</v>
      </c>
      <c r="CI309" s="11">
        <v>3</v>
      </c>
      <c r="CJ309" s="47" t="s">
        <v>825</v>
      </c>
      <c r="CK309" s="70">
        <f>SUM(CL309,CW309,DA309,DF309,DK309)</f>
        <v>23</v>
      </c>
      <c r="CL309" s="74">
        <f>SUM(CM309:CV309)</f>
        <v>16</v>
      </c>
      <c r="CM309" s="75">
        <v>2</v>
      </c>
      <c r="CN309" s="75">
        <v>2</v>
      </c>
      <c r="CO309" s="75">
        <v>0</v>
      </c>
      <c r="CP309" s="75">
        <v>0</v>
      </c>
      <c r="CQ309" s="75">
        <v>2</v>
      </c>
      <c r="CR309" s="75">
        <v>2</v>
      </c>
      <c r="CS309" s="75">
        <v>2</v>
      </c>
      <c r="CT309" s="75">
        <v>2</v>
      </c>
      <c r="CU309" s="75">
        <v>2</v>
      </c>
      <c r="CV309" s="75">
        <v>2</v>
      </c>
      <c r="CW309" s="71">
        <f>SUM(CX309:CZ309)</f>
        <v>0</v>
      </c>
      <c r="CX309" s="75">
        <v>0</v>
      </c>
      <c r="CY309" s="75">
        <v>0</v>
      </c>
      <c r="CZ309" s="75">
        <v>0</v>
      </c>
      <c r="DA309" s="71">
        <f>SUM(DB309:DE309)</f>
        <v>7</v>
      </c>
      <c r="DB309" s="75">
        <v>2</v>
      </c>
      <c r="DC309" s="75">
        <v>2</v>
      </c>
      <c r="DD309" s="75">
        <v>1</v>
      </c>
      <c r="DE309" s="75">
        <v>2</v>
      </c>
      <c r="DF309" s="71">
        <f>SUM(DG309:DJ309)</f>
        <v>0</v>
      </c>
      <c r="DG309" s="75">
        <v>0</v>
      </c>
      <c r="DH309" s="75">
        <v>0</v>
      </c>
      <c r="DI309" s="75">
        <v>0</v>
      </c>
      <c r="DJ309" s="75">
        <v>0</v>
      </c>
      <c r="DK309" s="71">
        <f>SUM(DL309:DO309)</f>
        <v>0</v>
      </c>
      <c r="DL309" s="75">
        <v>0</v>
      </c>
      <c r="DM309" s="75">
        <v>0</v>
      </c>
      <c r="DN309" s="75">
        <v>0</v>
      </c>
      <c r="DO309" s="75">
        <v>0</v>
      </c>
      <c r="DP309" s="73" t="s">
        <v>823</v>
      </c>
    </row>
    <row r="310" spans="1:120" ht="16.5" customHeight="1">
      <c r="A310" s="26" t="s">
        <v>605</v>
      </c>
      <c r="C310" s="27">
        <v>10</v>
      </c>
      <c r="D310" s="27">
        <v>10</v>
      </c>
      <c r="H310" s="28"/>
      <c r="I310" s="30"/>
      <c r="J310" s="29" t="s">
        <v>606</v>
      </c>
      <c r="K310" s="29"/>
      <c r="L310" s="27"/>
      <c r="M310" s="44">
        <v>189</v>
      </c>
      <c r="N310" s="76">
        <f>SUM(O310,Y310,BV310,CK310)</f>
        <v>40</v>
      </c>
      <c r="O310" s="3">
        <v>29</v>
      </c>
      <c r="P310" s="4">
        <v>2</v>
      </c>
      <c r="Q310" s="4">
        <v>4</v>
      </c>
      <c r="R310" s="4">
        <v>6</v>
      </c>
      <c r="S310" s="4">
        <v>4</v>
      </c>
      <c r="T310" s="4">
        <v>4</v>
      </c>
      <c r="U310" s="4">
        <v>9</v>
      </c>
      <c r="V310" s="4">
        <v>0</v>
      </c>
      <c r="W310" s="4">
        <v>0</v>
      </c>
      <c r="X310" s="3" t="s">
        <v>808</v>
      </c>
      <c r="Y310" s="24">
        <v>0</v>
      </c>
      <c r="Z310" s="15"/>
      <c r="AA310" s="25">
        <v>0</v>
      </c>
      <c r="AB310" s="15"/>
      <c r="AC310" s="25"/>
      <c r="AD310" s="25"/>
      <c r="AE310" s="25"/>
      <c r="AF310" s="15"/>
      <c r="AG310" s="25"/>
      <c r="AH310" s="25"/>
      <c r="AI310" s="25"/>
      <c r="AJ310" s="25"/>
      <c r="AK310" s="25"/>
      <c r="AL310" s="25"/>
      <c r="AM310" s="15"/>
      <c r="AN310" s="25"/>
      <c r="AO310" s="25"/>
      <c r="AP310" s="25"/>
      <c r="AQ310" s="25"/>
      <c r="AR310" s="25"/>
      <c r="AS310" s="25"/>
      <c r="AT310" s="1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15"/>
      <c r="BF310" s="25"/>
      <c r="BG310" s="25"/>
      <c r="BH310" s="25"/>
      <c r="BI310" s="25"/>
      <c r="BJ310" s="25"/>
      <c r="BK310" s="15"/>
      <c r="BL310" s="25"/>
      <c r="BM310" s="25"/>
      <c r="BN310" s="25"/>
      <c r="BO310" s="15"/>
      <c r="BP310" s="25"/>
      <c r="BQ310" s="25"/>
      <c r="BR310" s="25"/>
      <c r="BS310" s="25"/>
      <c r="BT310" s="25"/>
      <c r="BU310" s="15" t="s">
        <v>816</v>
      </c>
      <c r="BV310" s="45">
        <v>11</v>
      </c>
      <c r="BW310" s="11">
        <v>1</v>
      </c>
      <c r="BX310" s="11">
        <v>3</v>
      </c>
      <c r="BY310" s="11">
        <v>1</v>
      </c>
      <c r="BZ310" s="11">
        <v>1</v>
      </c>
      <c r="CA310" s="11">
        <v>2</v>
      </c>
      <c r="CB310" s="11">
        <v>0</v>
      </c>
      <c r="CC310" s="11">
        <v>0</v>
      </c>
      <c r="CD310" s="11">
        <v>0</v>
      </c>
      <c r="CE310" s="11">
        <v>0</v>
      </c>
      <c r="CF310" s="11">
        <v>0</v>
      </c>
      <c r="CG310" s="11">
        <v>3</v>
      </c>
      <c r="CH310" s="11">
        <v>0</v>
      </c>
      <c r="CI310" s="11">
        <v>0</v>
      </c>
      <c r="CJ310" s="49" t="s">
        <v>817</v>
      </c>
      <c r="CK310" s="70">
        <f>SUM(CL310,CW310,DA310,DF310,DK310)</f>
        <v>0</v>
      </c>
      <c r="CL310" s="71">
        <f>SUM(CM310:CV310)</f>
        <v>0</v>
      </c>
      <c r="CM310" s="72">
        <v>0</v>
      </c>
      <c r="CN310" s="72">
        <v>0</v>
      </c>
      <c r="CO310" s="72">
        <v>0</v>
      </c>
      <c r="CP310" s="72">
        <v>0</v>
      </c>
      <c r="CQ310" s="72">
        <v>0</v>
      </c>
      <c r="CR310" s="72">
        <v>0</v>
      </c>
      <c r="CS310" s="72">
        <v>0</v>
      </c>
      <c r="CT310" s="72">
        <v>0</v>
      </c>
      <c r="CU310" s="72">
        <v>0</v>
      </c>
      <c r="CV310" s="72">
        <v>0</v>
      </c>
      <c r="CW310" s="71">
        <f>SUM(CX310:CZ310)</f>
        <v>0</v>
      </c>
      <c r="CX310" s="72">
        <v>0</v>
      </c>
      <c r="CY310" s="72">
        <v>0</v>
      </c>
      <c r="CZ310" s="72">
        <v>0</v>
      </c>
      <c r="DA310" s="71">
        <f>SUM(DB310:DE310)</f>
        <v>0</v>
      </c>
      <c r="DB310" s="72">
        <v>0</v>
      </c>
      <c r="DC310" s="72">
        <v>0</v>
      </c>
      <c r="DD310" s="72">
        <v>0</v>
      </c>
      <c r="DE310" s="72">
        <v>0</v>
      </c>
      <c r="DF310" s="71">
        <f>SUM(DG310:DJ310)</f>
        <v>0</v>
      </c>
      <c r="DG310" s="72">
        <v>0</v>
      </c>
      <c r="DH310" s="72">
        <v>0</v>
      </c>
      <c r="DI310" s="72">
        <v>0</v>
      </c>
      <c r="DJ310" s="72">
        <v>0</v>
      </c>
      <c r="DK310" s="71">
        <f>SUM(DL310:DO310)</f>
        <v>0</v>
      </c>
      <c r="DL310" s="72">
        <v>0</v>
      </c>
      <c r="DM310" s="72">
        <v>0</v>
      </c>
      <c r="DN310" s="72">
        <v>0</v>
      </c>
      <c r="DO310" s="72">
        <v>0</v>
      </c>
      <c r="DP310" s="73" t="s">
        <v>818</v>
      </c>
    </row>
    <row r="311" spans="1:120" ht="16.5" customHeight="1">
      <c r="A311" s="26" t="s">
        <v>607</v>
      </c>
      <c r="C311" s="27">
        <v>9</v>
      </c>
      <c r="D311" s="27">
        <v>9</v>
      </c>
      <c r="H311" s="28"/>
      <c r="I311" s="30"/>
      <c r="J311" s="29" t="s">
        <v>608</v>
      </c>
      <c r="K311" s="29"/>
      <c r="L311" s="27"/>
      <c r="M311" s="44">
        <v>65</v>
      </c>
      <c r="N311" s="76">
        <f>SUM(O311,Y311,BV311,CK311)</f>
        <v>61</v>
      </c>
      <c r="O311" s="3">
        <v>17</v>
      </c>
      <c r="P311" s="4">
        <v>2</v>
      </c>
      <c r="Q311" s="4">
        <v>1</v>
      </c>
      <c r="R311" s="4">
        <v>6</v>
      </c>
      <c r="S311" s="4">
        <v>1</v>
      </c>
      <c r="T311" s="4">
        <v>1</v>
      </c>
      <c r="U311" s="4">
        <v>2</v>
      </c>
      <c r="V311" s="4">
        <v>2</v>
      </c>
      <c r="W311" s="4">
        <v>0</v>
      </c>
      <c r="X311" s="3" t="s">
        <v>793</v>
      </c>
      <c r="Y311" s="24">
        <v>4</v>
      </c>
      <c r="Z311" s="15"/>
      <c r="AA311" s="25">
        <v>0</v>
      </c>
      <c r="AB311" s="15"/>
      <c r="AC311" s="25">
        <v>1</v>
      </c>
      <c r="AD311" s="25">
        <v>2</v>
      </c>
      <c r="AE311" s="25">
        <v>1</v>
      </c>
      <c r="AF311" s="15"/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15"/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5">
        <v>0</v>
      </c>
      <c r="AT311" s="15"/>
      <c r="AU311" s="25">
        <v>0</v>
      </c>
      <c r="AV311" s="25">
        <v>0</v>
      </c>
      <c r="AW311" s="25">
        <v>0</v>
      </c>
      <c r="AX311" s="25">
        <v>0</v>
      </c>
      <c r="AY311" s="25">
        <v>0</v>
      </c>
      <c r="AZ311" s="25">
        <v>0</v>
      </c>
      <c r="BA311" s="25">
        <v>0</v>
      </c>
      <c r="BB311" s="25">
        <v>0</v>
      </c>
      <c r="BC311" s="25">
        <v>0</v>
      </c>
      <c r="BD311" s="25">
        <v>0</v>
      </c>
      <c r="BE311" s="15"/>
      <c r="BF311" s="25">
        <v>0</v>
      </c>
      <c r="BG311" s="25">
        <v>0</v>
      </c>
      <c r="BH311" s="25">
        <v>0</v>
      </c>
      <c r="BI311" s="25">
        <v>0</v>
      </c>
      <c r="BJ311" s="25">
        <v>0</v>
      </c>
      <c r="BK311" s="15"/>
      <c r="BL311" s="25">
        <v>0</v>
      </c>
      <c r="BM311" s="25">
        <v>0</v>
      </c>
      <c r="BN311" s="25">
        <v>0</v>
      </c>
      <c r="BO311" s="15"/>
      <c r="BP311" s="25">
        <v>0</v>
      </c>
      <c r="BQ311" s="25">
        <v>0</v>
      </c>
      <c r="BR311" s="25">
        <v>0</v>
      </c>
      <c r="BS311" s="25">
        <v>0</v>
      </c>
      <c r="BT311" s="25">
        <v>0</v>
      </c>
      <c r="BU311" s="15" t="s">
        <v>109</v>
      </c>
      <c r="BV311" s="45">
        <v>16</v>
      </c>
      <c r="BW311" s="11">
        <v>2</v>
      </c>
      <c r="BX311" s="11">
        <v>2</v>
      </c>
      <c r="BY311" s="11">
        <v>1</v>
      </c>
      <c r="BZ311" s="11">
        <v>1</v>
      </c>
      <c r="CA311" s="11">
        <v>1</v>
      </c>
      <c r="CB311" s="11">
        <v>2</v>
      </c>
      <c r="CC311" s="11">
        <v>2</v>
      </c>
      <c r="CD311" s="11">
        <v>0</v>
      </c>
      <c r="CE311" s="11">
        <v>0</v>
      </c>
      <c r="CF311" s="11">
        <v>0</v>
      </c>
      <c r="CG311" s="11">
        <v>2</v>
      </c>
      <c r="CH311" s="77">
        <v>2</v>
      </c>
      <c r="CI311" s="11">
        <v>1</v>
      </c>
      <c r="CJ311" s="47" t="s">
        <v>803</v>
      </c>
      <c r="CK311" s="70">
        <f>SUM(CL311,CW311,DA311,DF311,DK311)</f>
        <v>24</v>
      </c>
      <c r="CL311" s="71">
        <f>SUM(CM311:CV311)</f>
        <v>14</v>
      </c>
      <c r="CM311" s="72">
        <v>2</v>
      </c>
      <c r="CN311" s="72">
        <v>2</v>
      </c>
      <c r="CO311" s="72">
        <v>0</v>
      </c>
      <c r="CP311" s="72">
        <v>0</v>
      </c>
      <c r="CQ311" s="72">
        <v>2</v>
      </c>
      <c r="CR311" s="72">
        <v>2</v>
      </c>
      <c r="CS311" s="72">
        <v>2</v>
      </c>
      <c r="CT311" s="72">
        <v>0</v>
      </c>
      <c r="CU311" s="72">
        <v>2</v>
      </c>
      <c r="CV311" s="72">
        <v>2</v>
      </c>
      <c r="CW311" s="71">
        <f>SUM(CX311:CZ311)</f>
        <v>0</v>
      </c>
      <c r="CX311" s="72">
        <v>0</v>
      </c>
      <c r="CY311" s="72">
        <v>0</v>
      </c>
      <c r="CZ311" s="72">
        <v>0</v>
      </c>
      <c r="DA311" s="71">
        <f>SUM(DB311:DE311)</f>
        <v>6</v>
      </c>
      <c r="DB311" s="72">
        <v>2</v>
      </c>
      <c r="DC311" s="72">
        <v>2</v>
      </c>
      <c r="DD311" s="72">
        <v>2</v>
      </c>
      <c r="DE311" s="72">
        <v>0</v>
      </c>
      <c r="DF311" s="71">
        <f>SUM(DG311:DJ311)</f>
        <v>0</v>
      </c>
      <c r="DG311" s="72">
        <v>0</v>
      </c>
      <c r="DH311" s="72">
        <v>0</v>
      </c>
      <c r="DI311" s="72">
        <v>0</v>
      </c>
      <c r="DJ311" s="72">
        <v>0</v>
      </c>
      <c r="DK311" s="71">
        <f>SUM(DL311:DO311)</f>
        <v>4</v>
      </c>
      <c r="DL311" s="72">
        <v>0</v>
      </c>
      <c r="DM311" s="72">
        <v>2</v>
      </c>
      <c r="DN311" s="72">
        <v>0</v>
      </c>
      <c r="DO311" s="72">
        <v>2</v>
      </c>
      <c r="DP311" s="71" t="s">
        <v>804</v>
      </c>
    </row>
    <row r="312" spans="1:120" ht="16.5" customHeight="1">
      <c r="A312" s="26" t="s">
        <v>609</v>
      </c>
      <c r="C312" s="27">
        <v>9</v>
      </c>
      <c r="D312" s="27">
        <v>9</v>
      </c>
      <c r="H312" s="28"/>
      <c r="I312" s="30"/>
      <c r="J312" s="29" t="s">
        <v>610</v>
      </c>
      <c r="K312" s="29"/>
      <c r="L312" s="27"/>
      <c r="M312" s="44">
        <v>50</v>
      </c>
      <c r="N312" s="76">
        <f>SUM(O312,Y312,BV312,CK312)</f>
        <v>30</v>
      </c>
      <c r="O312" s="3">
        <v>17</v>
      </c>
      <c r="P312" s="4">
        <v>2</v>
      </c>
      <c r="Q312" s="4">
        <v>4</v>
      </c>
      <c r="R312" s="4">
        <v>6</v>
      </c>
      <c r="S312" s="4">
        <v>4</v>
      </c>
      <c r="T312" s="4">
        <v>0</v>
      </c>
      <c r="U312" s="4">
        <v>1</v>
      </c>
      <c r="V312" s="4">
        <v>0</v>
      </c>
      <c r="W312" s="4">
        <v>0</v>
      </c>
      <c r="X312" s="3" t="s">
        <v>793</v>
      </c>
      <c r="Y312" s="24">
        <v>0</v>
      </c>
      <c r="Z312" s="15"/>
      <c r="AA312" s="25">
        <v>0</v>
      </c>
      <c r="AB312" s="15"/>
      <c r="AC312" s="25">
        <v>0</v>
      </c>
      <c r="AD312" s="25">
        <v>0</v>
      </c>
      <c r="AE312" s="25">
        <v>0</v>
      </c>
      <c r="AF312" s="15"/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15"/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5">
        <v>0</v>
      </c>
      <c r="AT312" s="15"/>
      <c r="AU312" s="25">
        <v>0</v>
      </c>
      <c r="AV312" s="25">
        <v>0</v>
      </c>
      <c r="AW312" s="25">
        <v>0</v>
      </c>
      <c r="AX312" s="25">
        <v>0</v>
      </c>
      <c r="AY312" s="25">
        <v>0</v>
      </c>
      <c r="AZ312" s="25">
        <v>0</v>
      </c>
      <c r="BA312" s="25">
        <v>0</v>
      </c>
      <c r="BB312" s="25">
        <v>0</v>
      </c>
      <c r="BC312" s="25">
        <v>0</v>
      </c>
      <c r="BD312" s="25">
        <v>0</v>
      </c>
      <c r="BE312" s="15"/>
      <c r="BF312" s="25">
        <v>0</v>
      </c>
      <c r="BG312" s="25">
        <v>0</v>
      </c>
      <c r="BH312" s="25">
        <v>0</v>
      </c>
      <c r="BI312" s="25">
        <v>0</v>
      </c>
      <c r="BJ312" s="25">
        <v>0</v>
      </c>
      <c r="BK312" s="15"/>
      <c r="BL312" s="25">
        <v>0</v>
      </c>
      <c r="BM312" s="25">
        <v>0</v>
      </c>
      <c r="BN312" s="25">
        <v>0</v>
      </c>
      <c r="BO312" s="15"/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15" t="s">
        <v>109</v>
      </c>
      <c r="BV312" s="45">
        <v>13</v>
      </c>
      <c r="BW312" s="11">
        <v>1</v>
      </c>
      <c r="BX312" s="11">
        <v>2</v>
      </c>
      <c r="BY312" s="11">
        <v>1</v>
      </c>
      <c r="BZ312" s="11">
        <v>1</v>
      </c>
      <c r="CA312" s="11">
        <v>2</v>
      </c>
      <c r="CB312" s="11">
        <v>1</v>
      </c>
      <c r="CC312" s="11">
        <v>2</v>
      </c>
      <c r="CD312" s="11">
        <v>0</v>
      </c>
      <c r="CE312" s="11">
        <v>0</v>
      </c>
      <c r="CF312" s="11">
        <v>0</v>
      </c>
      <c r="CG312" s="11">
        <v>1</v>
      </c>
      <c r="CH312" s="11">
        <v>0</v>
      </c>
      <c r="CI312" s="11">
        <v>2</v>
      </c>
      <c r="CJ312" s="47" t="s">
        <v>797</v>
      </c>
      <c r="CK312" s="70">
        <f>SUM(CL312,CW312,DA312,DF312,DK312)</f>
        <v>0</v>
      </c>
      <c r="CL312" s="71">
        <f>SUM(CM312:CV312)</f>
        <v>0</v>
      </c>
      <c r="CM312" s="27">
        <v>0</v>
      </c>
      <c r="CN312" s="27">
        <v>0</v>
      </c>
      <c r="CO312" s="27">
        <v>0</v>
      </c>
      <c r="CP312" s="27">
        <v>0</v>
      </c>
      <c r="CQ312" s="27">
        <v>0</v>
      </c>
      <c r="CR312" s="27">
        <v>0</v>
      </c>
      <c r="CS312" s="27">
        <v>0</v>
      </c>
      <c r="CT312" s="27">
        <v>0</v>
      </c>
      <c r="CU312" s="27">
        <v>0</v>
      </c>
      <c r="CV312" s="27">
        <v>0</v>
      </c>
      <c r="CW312" s="71">
        <f>SUM(CX312:CZ312)</f>
        <v>0</v>
      </c>
      <c r="CX312" s="27">
        <v>0</v>
      </c>
      <c r="CY312" s="27">
        <v>0</v>
      </c>
      <c r="CZ312" s="27">
        <v>0</v>
      </c>
      <c r="DA312" s="71">
        <f>SUM(DB312:DE312)</f>
        <v>0</v>
      </c>
      <c r="DB312" s="27">
        <v>0</v>
      </c>
      <c r="DC312" s="27">
        <v>0</v>
      </c>
      <c r="DD312" s="27">
        <v>0</v>
      </c>
      <c r="DE312" s="27">
        <v>0</v>
      </c>
      <c r="DF312" s="71">
        <f>SUM(DG312:DJ312)</f>
        <v>0</v>
      </c>
      <c r="DG312" s="27">
        <v>0</v>
      </c>
      <c r="DH312" s="27">
        <v>0</v>
      </c>
      <c r="DI312" s="27">
        <v>0</v>
      </c>
      <c r="DJ312" s="27">
        <v>0</v>
      </c>
      <c r="DK312" s="71">
        <f>SUM(DL312:DO312)</f>
        <v>0</v>
      </c>
      <c r="DL312" s="27">
        <v>0</v>
      </c>
      <c r="DM312" s="27">
        <v>0</v>
      </c>
      <c r="DN312" s="27">
        <v>0</v>
      </c>
      <c r="DO312" s="27">
        <v>0</v>
      </c>
      <c r="DP312" s="71" t="s">
        <v>798</v>
      </c>
    </row>
    <row r="313" spans="1:120" ht="16.5" customHeight="1">
      <c r="A313" s="26" t="s">
        <v>609</v>
      </c>
      <c r="C313" s="27">
        <v>9</v>
      </c>
      <c r="D313" s="27">
        <v>9</v>
      </c>
      <c r="H313" s="28"/>
      <c r="I313" s="30"/>
      <c r="J313" s="29" t="s">
        <v>611</v>
      </c>
      <c r="K313" s="29"/>
      <c r="L313" s="27"/>
      <c r="M313" s="44">
        <v>64</v>
      </c>
      <c r="N313" s="76">
        <f>SUM(O313,Y313,BV313,CK313)</f>
        <v>27</v>
      </c>
      <c r="O313" s="3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3" t="s">
        <v>793</v>
      </c>
      <c r="Y313" s="24">
        <v>0</v>
      </c>
      <c r="Z313" s="15"/>
      <c r="AA313" s="25">
        <v>0</v>
      </c>
      <c r="AB313" s="15"/>
      <c r="AC313" s="25">
        <v>0</v>
      </c>
      <c r="AD313" s="25">
        <v>0</v>
      </c>
      <c r="AE313" s="25">
        <v>0</v>
      </c>
      <c r="AF313" s="15"/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15"/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5">
        <v>0</v>
      </c>
      <c r="AT313" s="15"/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0</v>
      </c>
      <c r="BA313" s="25">
        <v>0</v>
      </c>
      <c r="BB313" s="25">
        <v>0</v>
      </c>
      <c r="BC313" s="25">
        <v>0</v>
      </c>
      <c r="BD313" s="25">
        <v>0</v>
      </c>
      <c r="BE313" s="15"/>
      <c r="BF313" s="25">
        <v>0</v>
      </c>
      <c r="BG313" s="25">
        <v>0</v>
      </c>
      <c r="BH313" s="25">
        <v>0</v>
      </c>
      <c r="BI313" s="25">
        <v>0</v>
      </c>
      <c r="BJ313" s="25">
        <v>0</v>
      </c>
      <c r="BK313" s="15"/>
      <c r="BL313" s="25">
        <v>0</v>
      </c>
      <c r="BM313" s="25">
        <v>0</v>
      </c>
      <c r="BN313" s="25">
        <v>0</v>
      </c>
      <c r="BO313" s="15"/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15" t="s">
        <v>109</v>
      </c>
      <c r="BV313" s="45">
        <v>21</v>
      </c>
      <c r="BW313" s="11">
        <v>2</v>
      </c>
      <c r="BX313" s="11">
        <v>2</v>
      </c>
      <c r="BY313" s="11">
        <v>1</v>
      </c>
      <c r="BZ313" s="11">
        <v>1</v>
      </c>
      <c r="CA313" s="11">
        <v>1</v>
      </c>
      <c r="CB313" s="11">
        <v>2</v>
      </c>
      <c r="CC313" s="11">
        <v>2</v>
      </c>
      <c r="CD313" s="11">
        <v>2</v>
      </c>
      <c r="CE313" s="11">
        <v>2</v>
      </c>
      <c r="CF313" s="11">
        <v>0</v>
      </c>
      <c r="CG313" s="11">
        <v>3</v>
      </c>
      <c r="CH313" s="11">
        <v>1</v>
      </c>
      <c r="CI313" s="11">
        <v>2</v>
      </c>
      <c r="CJ313" s="47" t="s">
        <v>803</v>
      </c>
      <c r="CK313" s="70">
        <f>SUM(CL313,CW313,DA313,DF313,DK313)</f>
        <v>6</v>
      </c>
      <c r="CL313" s="71">
        <f>SUM(CM313:CV313)</f>
        <v>4</v>
      </c>
      <c r="CM313" s="72">
        <v>2</v>
      </c>
      <c r="CN313" s="72">
        <v>0</v>
      </c>
      <c r="CO313" s="72">
        <v>0</v>
      </c>
      <c r="CP313" s="72">
        <v>0</v>
      </c>
      <c r="CQ313" s="72">
        <v>0</v>
      </c>
      <c r="CR313" s="72">
        <v>0</v>
      </c>
      <c r="CS313" s="72">
        <v>0</v>
      </c>
      <c r="CT313" s="72">
        <v>0</v>
      </c>
      <c r="CU313" s="72">
        <v>0</v>
      </c>
      <c r="CV313" s="72">
        <v>2</v>
      </c>
      <c r="CW313" s="71">
        <f>SUM(CX313:CZ313)</f>
        <v>0</v>
      </c>
      <c r="CX313" s="72">
        <v>0</v>
      </c>
      <c r="CY313" s="72">
        <v>0</v>
      </c>
      <c r="CZ313" s="72">
        <v>0</v>
      </c>
      <c r="DA313" s="71">
        <f>SUM(DB313:DE313)</f>
        <v>2</v>
      </c>
      <c r="DB313" s="72">
        <v>2</v>
      </c>
      <c r="DC313" s="72">
        <v>0</v>
      </c>
      <c r="DD313" s="72">
        <v>0</v>
      </c>
      <c r="DE313" s="72">
        <v>0</v>
      </c>
      <c r="DF313" s="71">
        <f>SUM(DG313:DJ313)</f>
        <v>0</v>
      </c>
      <c r="DG313" s="72">
        <v>0</v>
      </c>
      <c r="DH313" s="72">
        <v>0</v>
      </c>
      <c r="DI313" s="72">
        <v>0</v>
      </c>
      <c r="DJ313" s="72">
        <v>0</v>
      </c>
      <c r="DK313" s="71">
        <f>SUM(DL313:DO313)</f>
        <v>0</v>
      </c>
      <c r="DL313" s="72">
        <v>0</v>
      </c>
      <c r="DM313" s="72">
        <v>0</v>
      </c>
      <c r="DN313" s="72">
        <v>0</v>
      </c>
      <c r="DO313" s="72">
        <v>0</v>
      </c>
      <c r="DP313" s="71" t="s">
        <v>804</v>
      </c>
    </row>
    <row r="314" spans="1:120" ht="16.5" customHeight="1">
      <c r="A314" s="26" t="s">
        <v>612</v>
      </c>
      <c r="C314" s="27">
        <v>9</v>
      </c>
      <c r="D314" s="27">
        <v>9</v>
      </c>
      <c r="H314" s="28"/>
      <c r="I314" s="30"/>
      <c r="J314" s="29" t="s">
        <v>613</v>
      </c>
      <c r="K314" s="29"/>
      <c r="L314" s="27"/>
      <c r="M314" s="44">
        <v>154</v>
      </c>
      <c r="N314" s="76">
        <f>SUM(O314,Y314,BV314,CK314)</f>
        <v>17</v>
      </c>
      <c r="O314" s="3">
        <v>0</v>
      </c>
      <c r="P314" s="4"/>
      <c r="Q314" s="4"/>
      <c r="R314" s="4"/>
      <c r="S314" s="4"/>
      <c r="T314" s="4"/>
      <c r="U314" s="4"/>
      <c r="V314" s="4"/>
      <c r="W314" s="4"/>
      <c r="X314" s="3" t="s">
        <v>808</v>
      </c>
      <c r="Y314" s="24">
        <v>0</v>
      </c>
      <c r="Z314" s="15"/>
      <c r="AA314" s="25">
        <v>0</v>
      </c>
      <c r="AB314" s="15"/>
      <c r="AC314" s="25"/>
      <c r="AD314" s="25"/>
      <c r="AE314" s="25"/>
      <c r="AF314" s="15"/>
      <c r="AG314" s="25"/>
      <c r="AH314" s="25"/>
      <c r="AI314" s="25"/>
      <c r="AJ314" s="25"/>
      <c r="AK314" s="25"/>
      <c r="AL314" s="25"/>
      <c r="AM314" s="15"/>
      <c r="AN314" s="25"/>
      <c r="AO314" s="25"/>
      <c r="AP314" s="25"/>
      <c r="AQ314" s="25"/>
      <c r="AR314" s="25"/>
      <c r="AS314" s="25"/>
      <c r="AT314" s="1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15"/>
      <c r="BF314" s="25"/>
      <c r="BG314" s="25"/>
      <c r="BH314" s="25"/>
      <c r="BI314" s="25"/>
      <c r="BJ314" s="25"/>
      <c r="BK314" s="15"/>
      <c r="BL314" s="25"/>
      <c r="BM314" s="25"/>
      <c r="BN314" s="25"/>
      <c r="BO314" s="15"/>
      <c r="BP314" s="25"/>
      <c r="BQ314" s="25"/>
      <c r="BR314" s="25"/>
      <c r="BS314" s="25"/>
      <c r="BT314" s="25"/>
      <c r="BU314" s="15" t="s">
        <v>809</v>
      </c>
      <c r="BV314" s="45">
        <v>7</v>
      </c>
      <c r="BW314" s="11">
        <v>0</v>
      </c>
      <c r="BX314" s="11">
        <v>2</v>
      </c>
      <c r="BY314" s="11">
        <v>1</v>
      </c>
      <c r="BZ314" s="11">
        <v>1</v>
      </c>
      <c r="CA314" s="11">
        <v>2</v>
      </c>
      <c r="CB314" s="11">
        <v>1</v>
      </c>
      <c r="CC314" s="11">
        <v>0</v>
      </c>
      <c r="CD314" s="11">
        <v>0</v>
      </c>
      <c r="CE314" s="11">
        <v>0</v>
      </c>
      <c r="CF314" s="11">
        <v>0</v>
      </c>
      <c r="CG314" s="11">
        <v>0</v>
      </c>
      <c r="CH314" s="11">
        <v>0</v>
      </c>
      <c r="CI314" s="11">
        <v>0</v>
      </c>
      <c r="CJ314" s="47" t="s">
        <v>810</v>
      </c>
      <c r="CK314" s="70">
        <f>SUM(CL314,CW314,DA314,DF314,DK314)</f>
        <v>10</v>
      </c>
      <c r="CL314" s="71">
        <f>SUM(CM314:CV314)</f>
        <v>8</v>
      </c>
      <c r="CM314" s="72">
        <v>2</v>
      </c>
      <c r="CN314" s="72">
        <v>2</v>
      </c>
      <c r="CO314" s="72">
        <v>2</v>
      </c>
      <c r="CP314" s="72">
        <v>2</v>
      </c>
      <c r="CQ314" s="72">
        <v>0</v>
      </c>
      <c r="CR314" s="72">
        <v>0</v>
      </c>
      <c r="CS314" s="72">
        <v>0</v>
      </c>
      <c r="CT314" s="72">
        <v>0</v>
      </c>
      <c r="CU314" s="72">
        <v>0</v>
      </c>
      <c r="CV314" s="72">
        <v>0</v>
      </c>
      <c r="CW314" s="71">
        <f>SUM(CX314:CZ314)</f>
        <v>0</v>
      </c>
      <c r="CX314" s="72">
        <v>0</v>
      </c>
      <c r="CY314" s="72">
        <v>0</v>
      </c>
      <c r="CZ314" s="72">
        <v>0</v>
      </c>
      <c r="DA314" s="71">
        <f>SUM(DB314:DE314)</f>
        <v>2</v>
      </c>
      <c r="DB314" s="72">
        <v>2</v>
      </c>
      <c r="DC314" s="72">
        <v>0</v>
      </c>
      <c r="DD314" s="72">
        <v>0</v>
      </c>
      <c r="DE314" s="72">
        <v>0</v>
      </c>
      <c r="DF314" s="71">
        <f>SUM(DG314:DJ314)</f>
        <v>0</v>
      </c>
      <c r="DG314" s="72">
        <v>0</v>
      </c>
      <c r="DH314" s="72">
        <v>0</v>
      </c>
      <c r="DI314" s="72">
        <v>0</v>
      </c>
      <c r="DJ314" s="72">
        <v>0</v>
      </c>
      <c r="DK314" s="71">
        <f>SUM(DL314:DO314)</f>
        <v>0</v>
      </c>
      <c r="DL314" s="72">
        <v>0</v>
      </c>
      <c r="DM314" s="72">
        <v>0</v>
      </c>
      <c r="DN314" s="72">
        <v>0</v>
      </c>
      <c r="DO314" s="72">
        <v>0</v>
      </c>
      <c r="DP314" s="71" t="s">
        <v>811</v>
      </c>
    </row>
    <row r="315" spans="1:120" ht="16.5" customHeight="1">
      <c r="A315" s="26" t="s">
        <v>614</v>
      </c>
      <c r="C315" s="27">
        <v>9</v>
      </c>
      <c r="D315" s="27">
        <v>9</v>
      </c>
      <c r="H315" s="28"/>
      <c r="I315" s="30"/>
      <c r="J315" s="29" t="s">
        <v>615</v>
      </c>
      <c r="K315" s="29"/>
      <c r="L315" s="27"/>
      <c r="M315" s="44">
        <v>7</v>
      </c>
      <c r="N315" s="76">
        <f>SUM(O315,Y315,BV315,CK315)</f>
        <v>15</v>
      </c>
      <c r="O315" s="3">
        <v>13</v>
      </c>
      <c r="P315" s="4">
        <v>2</v>
      </c>
      <c r="Q315" s="4">
        <v>4</v>
      </c>
      <c r="R315" s="4">
        <v>3</v>
      </c>
      <c r="S315" s="4">
        <v>4</v>
      </c>
      <c r="T315" s="4">
        <v>0</v>
      </c>
      <c r="U315" s="4">
        <v>0</v>
      </c>
      <c r="V315" s="4">
        <v>0</v>
      </c>
      <c r="W315" s="4">
        <v>0</v>
      </c>
      <c r="X315" s="3" t="s">
        <v>793</v>
      </c>
      <c r="Y315" s="24">
        <v>0</v>
      </c>
      <c r="Z315" s="15"/>
      <c r="AA315" s="25">
        <v>0</v>
      </c>
      <c r="AB315" s="15"/>
      <c r="AC315" s="25"/>
      <c r="AD315" s="25"/>
      <c r="AE315" s="25"/>
      <c r="AF315" s="15"/>
      <c r="AG315" s="25"/>
      <c r="AH315" s="25"/>
      <c r="AI315" s="25"/>
      <c r="AJ315" s="25"/>
      <c r="AK315" s="25"/>
      <c r="AL315" s="25"/>
      <c r="AM315" s="15"/>
      <c r="AN315" s="25"/>
      <c r="AO315" s="25"/>
      <c r="AP315" s="25"/>
      <c r="AQ315" s="25"/>
      <c r="AR315" s="25"/>
      <c r="AS315" s="25"/>
      <c r="AT315" s="1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15"/>
      <c r="BF315" s="25"/>
      <c r="BG315" s="25"/>
      <c r="BH315" s="25"/>
      <c r="BI315" s="25"/>
      <c r="BJ315" s="25"/>
      <c r="BK315" s="15"/>
      <c r="BL315" s="25"/>
      <c r="BM315" s="25"/>
      <c r="BN315" s="25"/>
      <c r="BO315" s="15"/>
      <c r="BP315" s="25"/>
      <c r="BQ315" s="25"/>
      <c r="BR315" s="25"/>
      <c r="BS315" s="25"/>
      <c r="BT315" s="25"/>
      <c r="BU315" s="15" t="s">
        <v>794</v>
      </c>
      <c r="BV315" s="45">
        <v>0</v>
      </c>
      <c r="BW315" s="11">
        <v>0</v>
      </c>
      <c r="BX315" s="11">
        <v>0</v>
      </c>
      <c r="BY315" s="11">
        <v>0</v>
      </c>
      <c r="BZ315" s="11">
        <v>0</v>
      </c>
      <c r="CA315" s="11">
        <v>0</v>
      </c>
      <c r="CB315" s="11">
        <v>0</v>
      </c>
      <c r="CC315" s="11">
        <v>0</v>
      </c>
      <c r="CD315" s="11">
        <v>0</v>
      </c>
      <c r="CE315" s="11">
        <v>0</v>
      </c>
      <c r="CF315" s="11">
        <v>0</v>
      </c>
      <c r="CG315" s="11">
        <v>0</v>
      </c>
      <c r="CH315" s="11">
        <v>0</v>
      </c>
      <c r="CI315" s="11">
        <v>0</v>
      </c>
      <c r="CJ315" s="47" t="s">
        <v>795</v>
      </c>
      <c r="CK315" s="70">
        <f>SUM(CL315,CW315,DA315,DF315,DK315)</f>
        <v>2</v>
      </c>
      <c r="CL315" s="71">
        <f>SUM(CM315:CV315)</f>
        <v>0</v>
      </c>
      <c r="CM315" s="72">
        <v>0</v>
      </c>
      <c r="CN315" s="72">
        <v>0</v>
      </c>
      <c r="CO315" s="72">
        <v>0</v>
      </c>
      <c r="CP315" s="72">
        <v>0</v>
      </c>
      <c r="CQ315" s="72">
        <v>0</v>
      </c>
      <c r="CR315" s="72">
        <v>0</v>
      </c>
      <c r="CS315" s="72">
        <v>0</v>
      </c>
      <c r="CT315" s="72">
        <v>0</v>
      </c>
      <c r="CU315" s="72">
        <v>0</v>
      </c>
      <c r="CV315" s="72">
        <v>0</v>
      </c>
      <c r="CW315" s="71">
        <f>SUM(CX315:CZ315)</f>
        <v>0</v>
      </c>
      <c r="CX315" s="72">
        <v>0</v>
      </c>
      <c r="CY315" s="72">
        <v>0</v>
      </c>
      <c r="CZ315" s="72">
        <v>0</v>
      </c>
      <c r="DA315" s="71">
        <f>SUM(DB315:DE315)</f>
        <v>2</v>
      </c>
      <c r="DB315" s="72">
        <v>2</v>
      </c>
      <c r="DC315" s="72">
        <v>0</v>
      </c>
      <c r="DD315" s="72">
        <v>0</v>
      </c>
      <c r="DE315" s="72">
        <v>0</v>
      </c>
      <c r="DF315" s="71">
        <f>SUM(DG315:DJ315)</f>
        <v>0</v>
      </c>
      <c r="DG315" s="72">
        <v>0</v>
      </c>
      <c r="DH315" s="72">
        <v>0</v>
      </c>
      <c r="DI315" s="72">
        <v>0</v>
      </c>
      <c r="DJ315" s="72">
        <v>0</v>
      </c>
      <c r="DK315" s="71">
        <f>SUM(DL315:DO315)</f>
        <v>0</v>
      </c>
      <c r="DL315" s="72">
        <v>0</v>
      </c>
      <c r="DM315" s="72">
        <v>0</v>
      </c>
      <c r="DN315" s="72">
        <v>0</v>
      </c>
      <c r="DO315" s="72">
        <v>0</v>
      </c>
      <c r="DP315" s="71" t="s">
        <v>796</v>
      </c>
    </row>
    <row r="316" spans="1:120" ht="16.5" customHeight="1">
      <c r="A316" s="26" t="s">
        <v>616</v>
      </c>
      <c r="B316" s="33"/>
      <c r="C316" s="27">
        <v>10</v>
      </c>
      <c r="D316" s="27">
        <v>10</v>
      </c>
      <c r="H316" s="28"/>
      <c r="I316" s="30"/>
      <c r="J316" s="29" t="s">
        <v>617</v>
      </c>
      <c r="K316" s="29"/>
      <c r="L316" s="27"/>
      <c r="M316" s="44">
        <v>318</v>
      </c>
      <c r="N316" s="76">
        <f>SUM(O316,Y316,BV316,CK316)</f>
        <v>24</v>
      </c>
      <c r="O316" s="3">
        <v>0</v>
      </c>
      <c r="P316" s="4">
        <v>0</v>
      </c>
      <c r="Q316" s="4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3" t="s">
        <v>828</v>
      </c>
      <c r="Y316" s="24">
        <v>0</v>
      </c>
      <c r="Z316" s="15"/>
      <c r="AA316" s="25"/>
      <c r="AB316" s="15"/>
      <c r="AC316" s="25"/>
      <c r="AD316" s="25"/>
      <c r="AE316" s="25"/>
      <c r="AF316" s="15"/>
      <c r="AG316" s="25"/>
      <c r="AH316" s="25"/>
      <c r="AI316" s="25"/>
      <c r="AJ316" s="25"/>
      <c r="AK316" s="25"/>
      <c r="AL316" s="25"/>
      <c r="AM316" s="15"/>
      <c r="AN316" s="25"/>
      <c r="AO316" s="25"/>
      <c r="AP316" s="25"/>
      <c r="AQ316" s="25"/>
      <c r="AR316" s="25"/>
      <c r="AS316" s="25"/>
      <c r="AT316" s="1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15"/>
      <c r="BF316" s="25"/>
      <c r="BG316" s="25"/>
      <c r="BH316" s="25"/>
      <c r="BI316" s="25"/>
      <c r="BJ316" s="25"/>
      <c r="BK316" s="15"/>
      <c r="BL316" s="25"/>
      <c r="BM316" s="25"/>
      <c r="BN316" s="25"/>
      <c r="BO316" s="15"/>
      <c r="BP316" s="25"/>
      <c r="BQ316" s="25"/>
      <c r="BR316" s="25"/>
      <c r="BS316" s="25"/>
      <c r="BT316" s="25"/>
      <c r="BU316" s="15" t="s">
        <v>834</v>
      </c>
      <c r="BV316" s="45">
        <v>24</v>
      </c>
      <c r="BW316" s="11">
        <v>2</v>
      </c>
      <c r="BX316" s="11">
        <v>3</v>
      </c>
      <c r="BY316" s="11">
        <v>2</v>
      </c>
      <c r="BZ316" s="11">
        <v>2</v>
      </c>
      <c r="CA316" s="11">
        <v>2</v>
      </c>
      <c r="CB316" s="11">
        <v>2</v>
      </c>
      <c r="CC316" s="11">
        <v>2</v>
      </c>
      <c r="CD316" s="11">
        <v>2</v>
      </c>
      <c r="CE316" s="11">
        <v>2</v>
      </c>
      <c r="CF316" s="11">
        <v>1</v>
      </c>
      <c r="CG316" s="11">
        <v>2</v>
      </c>
      <c r="CH316" s="11">
        <v>0</v>
      </c>
      <c r="CI316" s="11">
        <v>2</v>
      </c>
      <c r="CJ316" s="47" t="s">
        <v>832</v>
      </c>
      <c r="CK316" s="70">
        <f>SUM(CL316,CW316,DA316,DF316,DK316)</f>
        <v>0</v>
      </c>
      <c r="CL316" s="71">
        <f>SUM(CM316:CV316)</f>
        <v>0</v>
      </c>
      <c r="CM316" s="72">
        <v>0</v>
      </c>
      <c r="CN316" s="72">
        <v>0</v>
      </c>
      <c r="CO316" s="72">
        <v>0</v>
      </c>
      <c r="CP316" s="72">
        <v>0</v>
      </c>
      <c r="CQ316" s="72">
        <v>0</v>
      </c>
      <c r="CR316" s="72">
        <v>0</v>
      </c>
      <c r="CS316" s="72">
        <v>0</v>
      </c>
      <c r="CT316" s="72">
        <v>0</v>
      </c>
      <c r="CU316" s="72">
        <v>0</v>
      </c>
      <c r="CV316" s="72">
        <v>0</v>
      </c>
      <c r="CW316" s="71">
        <f>SUM(CX316:CZ316)</f>
        <v>0</v>
      </c>
      <c r="CX316" s="72">
        <v>0</v>
      </c>
      <c r="CY316" s="72">
        <v>0</v>
      </c>
      <c r="CZ316" s="72">
        <v>0</v>
      </c>
      <c r="DA316" s="71">
        <f>SUM(DB316:DE316)</f>
        <v>0</v>
      </c>
      <c r="DB316" s="72">
        <v>0</v>
      </c>
      <c r="DC316" s="72">
        <v>0</v>
      </c>
      <c r="DD316" s="72">
        <v>0</v>
      </c>
      <c r="DE316" s="72">
        <v>0</v>
      </c>
      <c r="DF316" s="71">
        <f>SUM(DG316:DJ316)</f>
        <v>0</v>
      </c>
      <c r="DG316" s="72">
        <v>0</v>
      </c>
      <c r="DH316" s="72">
        <v>0</v>
      </c>
      <c r="DI316" s="72">
        <v>0</v>
      </c>
      <c r="DJ316" s="72">
        <v>0</v>
      </c>
      <c r="DK316" s="71">
        <f>SUM(DL316:DO316)</f>
        <v>0</v>
      </c>
      <c r="DL316" s="72">
        <v>0</v>
      </c>
      <c r="DM316" s="72">
        <v>0</v>
      </c>
      <c r="DN316" s="72">
        <v>0</v>
      </c>
      <c r="DO316" s="72">
        <v>0</v>
      </c>
      <c r="DP316" s="73" t="s">
        <v>833</v>
      </c>
    </row>
    <row r="317" spans="1:120" ht="16.5" customHeight="1">
      <c r="A317" s="26" t="s">
        <v>618</v>
      </c>
      <c r="C317" s="27">
        <v>8</v>
      </c>
      <c r="D317" s="27">
        <v>8</v>
      </c>
      <c r="H317" s="28"/>
      <c r="I317" s="30"/>
      <c r="J317" s="29" t="s">
        <v>619</v>
      </c>
      <c r="K317" s="29"/>
      <c r="L317" s="27"/>
      <c r="M317" s="44">
        <v>223</v>
      </c>
      <c r="N317" s="76">
        <f>SUM(O317,Y317,BV317,CK317)</f>
        <v>8</v>
      </c>
      <c r="O317" s="3">
        <v>0</v>
      </c>
      <c r="P317" s="4"/>
      <c r="Q317" s="4"/>
      <c r="R317" s="4"/>
      <c r="S317" s="4"/>
      <c r="T317" s="4"/>
      <c r="U317" s="4"/>
      <c r="V317" s="4"/>
      <c r="W317" s="4"/>
      <c r="X317" s="3" t="s">
        <v>819</v>
      </c>
      <c r="Y317" s="24">
        <v>0</v>
      </c>
      <c r="Z317" s="15" t="s">
        <v>820</v>
      </c>
      <c r="AA317" s="25"/>
      <c r="AB317" s="15"/>
      <c r="AC317" s="25"/>
      <c r="AD317" s="25"/>
      <c r="AE317" s="25"/>
      <c r="AF317" s="15"/>
      <c r="AG317" s="25"/>
      <c r="AH317" s="25"/>
      <c r="AI317" s="25"/>
      <c r="AJ317" s="25"/>
      <c r="AK317" s="25"/>
      <c r="AL317" s="25"/>
      <c r="AM317" s="15"/>
      <c r="AN317" s="25"/>
      <c r="AO317" s="25"/>
      <c r="AP317" s="25"/>
      <c r="AQ317" s="25"/>
      <c r="AR317" s="25"/>
      <c r="AS317" s="25"/>
      <c r="AT317" s="1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15"/>
      <c r="BF317" s="25"/>
      <c r="BG317" s="25"/>
      <c r="BH317" s="25"/>
      <c r="BI317" s="25"/>
      <c r="BJ317" s="25"/>
      <c r="BK317" s="15"/>
      <c r="BL317" s="25"/>
      <c r="BM317" s="25"/>
      <c r="BN317" s="25"/>
      <c r="BO317" s="15"/>
      <c r="BP317" s="25"/>
      <c r="BQ317" s="25"/>
      <c r="BR317" s="25"/>
      <c r="BS317" s="25"/>
      <c r="BT317" s="25"/>
      <c r="BU317" s="15" t="s">
        <v>821</v>
      </c>
      <c r="BV317" s="45">
        <v>8</v>
      </c>
      <c r="BW317" s="11">
        <v>1</v>
      </c>
      <c r="BX317" s="11">
        <v>1</v>
      </c>
      <c r="BY317" s="11">
        <v>1</v>
      </c>
      <c r="BZ317" s="11">
        <v>1</v>
      </c>
      <c r="CA317" s="11">
        <v>2</v>
      </c>
      <c r="CB317" s="11">
        <v>0</v>
      </c>
      <c r="CC317" s="11">
        <v>0</v>
      </c>
      <c r="CD317" s="11">
        <v>0</v>
      </c>
      <c r="CE317" s="11">
        <v>0</v>
      </c>
      <c r="CF317" s="11">
        <v>0</v>
      </c>
      <c r="CG317" s="11">
        <v>2</v>
      </c>
      <c r="CH317" s="11">
        <v>0</v>
      </c>
      <c r="CI317" s="11">
        <v>0</v>
      </c>
      <c r="CJ317" s="47" t="s">
        <v>822</v>
      </c>
      <c r="CK317" s="70">
        <f>SUM(CL317,CW317,DA317,DF317,DK317)</f>
        <v>0</v>
      </c>
      <c r="CL317" s="74">
        <f>SUM(CM317:CV317)</f>
        <v>0</v>
      </c>
      <c r="CM317" s="75">
        <v>0</v>
      </c>
      <c r="CN317" s="75">
        <v>0</v>
      </c>
      <c r="CO317" s="75">
        <v>0</v>
      </c>
      <c r="CP317" s="75">
        <v>0</v>
      </c>
      <c r="CQ317" s="75">
        <v>0</v>
      </c>
      <c r="CR317" s="75">
        <v>0</v>
      </c>
      <c r="CS317" s="75">
        <v>0</v>
      </c>
      <c r="CT317" s="75">
        <v>0</v>
      </c>
      <c r="CU317" s="75">
        <v>0</v>
      </c>
      <c r="CV317" s="75">
        <v>0</v>
      </c>
      <c r="CW317" s="71">
        <f>SUM(CX317:CZ317)</f>
        <v>0</v>
      </c>
      <c r="CX317" s="75">
        <v>0</v>
      </c>
      <c r="CY317" s="75">
        <v>0</v>
      </c>
      <c r="CZ317" s="75">
        <v>0</v>
      </c>
      <c r="DA317" s="71">
        <f>SUM(DB317:DE317)</f>
        <v>0</v>
      </c>
      <c r="DB317" s="75">
        <v>0</v>
      </c>
      <c r="DC317" s="75">
        <v>0</v>
      </c>
      <c r="DD317" s="75">
        <v>0</v>
      </c>
      <c r="DE317" s="75">
        <v>0</v>
      </c>
      <c r="DF317" s="71">
        <f>SUM(DG317:DJ317)</f>
        <v>0</v>
      </c>
      <c r="DG317" s="75">
        <v>0</v>
      </c>
      <c r="DH317" s="75">
        <v>0</v>
      </c>
      <c r="DI317" s="75">
        <v>0</v>
      </c>
      <c r="DJ317" s="75">
        <v>0</v>
      </c>
      <c r="DK317" s="71">
        <f>SUM(DL317:DO317)</f>
        <v>0</v>
      </c>
      <c r="DL317" s="75">
        <v>0</v>
      </c>
      <c r="DM317" s="75">
        <v>0</v>
      </c>
      <c r="DN317" s="75">
        <v>0</v>
      </c>
      <c r="DO317" s="75">
        <v>0</v>
      </c>
      <c r="DP317" s="73" t="s">
        <v>823</v>
      </c>
    </row>
    <row r="318" spans="1:120" ht="16.5" customHeight="1">
      <c r="A318" s="26" t="s">
        <v>620</v>
      </c>
      <c r="C318" s="27">
        <v>10</v>
      </c>
      <c r="D318" s="27">
        <v>10</v>
      </c>
      <c r="H318" s="28"/>
      <c r="I318" s="30"/>
      <c r="J318" s="29" t="s">
        <v>621</v>
      </c>
      <c r="K318" s="29"/>
      <c r="L318" s="27"/>
      <c r="M318" s="44">
        <v>213</v>
      </c>
      <c r="N318" s="76">
        <f>SUM(O318,Y318,BV318,CK318)</f>
        <v>16</v>
      </c>
      <c r="O318" s="3"/>
      <c r="P318" s="4"/>
      <c r="Q318" s="4"/>
      <c r="R318" s="4"/>
      <c r="S318" s="4"/>
      <c r="T318" s="4"/>
      <c r="U318" s="4"/>
      <c r="V318" s="4"/>
      <c r="W318" s="4"/>
      <c r="X318" s="3" t="s">
        <v>819</v>
      </c>
      <c r="Y318" s="24">
        <v>0</v>
      </c>
      <c r="Z318" s="15" t="s">
        <v>820</v>
      </c>
      <c r="AA318" s="25"/>
      <c r="AB318" s="15"/>
      <c r="AC318" s="25"/>
      <c r="AD318" s="25"/>
      <c r="AE318" s="25"/>
      <c r="AF318" s="15"/>
      <c r="AG318" s="25"/>
      <c r="AH318" s="25"/>
      <c r="AI318" s="25"/>
      <c r="AJ318" s="25"/>
      <c r="AK318" s="25"/>
      <c r="AL318" s="25"/>
      <c r="AM318" s="15"/>
      <c r="AN318" s="25"/>
      <c r="AO318" s="25"/>
      <c r="AP318" s="25"/>
      <c r="AQ318" s="25"/>
      <c r="AR318" s="25"/>
      <c r="AS318" s="25"/>
      <c r="AT318" s="1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15"/>
      <c r="BF318" s="25"/>
      <c r="BG318" s="25"/>
      <c r="BH318" s="25"/>
      <c r="BI318" s="25"/>
      <c r="BJ318" s="25"/>
      <c r="BK318" s="15"/>
      <c r="BL318" s="25"/>
      <c r="BM318" s="25"/>
      <c r="BN318" s="25"/>
      <c r="BO318" s="15"/>
      <c r="BP318" s="25"/>
      <c r="BQ318" s="25"/>
      <c r="BR318" s="25"/>
      <c r="BS318" s="25"/>
      <c r="BT318" s="25"/>
      <c r="BU318" s="15" t="s">
        <v>821</v>
      </c>
      <c r="BV318" s="45">
        <v>16</v>
      </c>
      <c r="BW318" s="11">
        <v>1</v>
      </c>
      <c r="BX318" s="11">
        <v>2</v>
      </c>
      <c r="BY318" s="11">
        <v>2</v>
      </c>
      <c r="BZ318" s="11">
        <v>1</v>
      </c>
      <c r="CA318" s="11">
        <v>2</v>
      </c>
      <c r="CB318" s="11">
        <v>1</v>
      </c>
      <c r="CC318" s="11">
        <v>1</v>
      </c>
      <c r="CD318" s="11">
        <v>0</v>
      </c>
      <c r="CE318" s="11">
        <v>0</v>
      </c>
      <c r="CF318" s="11">
        <v>0</v>
      </c>
      <c r="CG318" s="11">
        <v>2</v>
      </c>
      <c r="CH318" s="11">
        <v>2</v>
      </c>
      <c r="CI318" s="11">
        <v>2</v>
      </c>
      <c r="CJ318" s="49" t="s">
        <v>817</v>
      </c>
      <c r="CK318" s="70">
        <f>SUM(CL318,CW318,DA318,DF318,DK318)</f>
        <v>0</v>
      </c>
      <c r="CL318" s="71">
        <f>SUM(CM318:CV318)</f>
        <v>0</v>
      </c>
      <c r="CM318" s="72">
        <v>0</v>
      </c>
      <c r="CN318" s="72">
        <v>0</v>
      </c>
      <c r="CO318" s="72">
        <v>0</v>
      </c>
      <c r="CP318" s="72">
        <v>0</v>
      </c>
      <c r="CQ318" s="72">
        <v>0</v>
      </c>
      <c r="CR318" s="72">
        <v>0</v>
      </c>
      <c r="CS318" s="72">
        <v>0</v>
      </c>
      <c r="CT318" s="72">
        <v>0</v>
      </c>
      <c r="CU318" s="72">
        <v>0</v>
      </c>
      <c r="CV318" s="72">
        <v>0</v>
      </c>
      <c r="CW318" s="71">
        <f>SUM(CX318:CZ318)</f>
        <v>0</v>
      </c>
      <c r="CX318" s="72">
        <v>0</v>
      </c>
      <c r="CY318" s="72">
        <v>0</v>
      </c>
      <c r="CZ318" s="72">
        <v>0</v>
      </c>
      <c r="DA318" s="71">
        <f>SUM(DB318:DE318)</f>
        <v>0</v>
      </c>
      <c r="DB318" s="72">
        <v>0</v>
      </c>
      <c r="DC318" s="72">
        <v>0</v>
      </c>
      <c r="DD318" s="72">
        <v>0</v>
      </c>
      <c r="DE318" s="72">
        <v>0</v>
      </c>
      <c r="DF318" s="71">
        <f>SUM(DG318:DJ318)</f>
        <v>0</v>
      </c>
      <c r="DG318" s="72">
        <v>0</v>
      </c>
      <c r="DH318" s="72">
        <v>0</v>
      </c>
      <c r="DI318" s="72">
        <v>0</v>
      </c>
      <c r="DJ318" s="72">
        <v>0</v>
      </c>
      <c r="DK318" s="71">
        <f>SUM(DL318:DO318)</f>
        <v>0</v>
      </c>
      <c r="DL318" s="72">
        <v>0</v>
      </c>
      <c r="DM318" s="72">
        <v>0</v>
      </c>
      <c r="DN318" s="72">
        <v>0</v>
      </c>
      <c r="DO318" s="72">
        <v>0</v>
      </c>
      <c r="DP318" s="73" t="s">
        <v>818</v>
      </c>
    </row>
    <row r="319" spans="1:120" ht="16.5" customHeight="1">
      <c r="A319" s="26" t="s">
        <v>622</v>
      </c>
      <c r="C319" s="27">
        <v>9</v>
      </c>
      <c r="D319" s="27">
        <v>9</v>
      </c>
      <c r="H319" s="28"/>
      <c r="I319" s="30"/>
      <c r="J319" s="29" t="s">
        <v>623</v>
      </c>
      <c r="K319" s="29"/>
      <c r="L319" s="27"/>
      <c r="M319" s="44">
        <v>241</v>
      </c>
      <c r="N319" s="76">
        <f>SUM(O319,Y319,BV319,CK319)</f>
        <v>61</v>
      </c>
      <c r="O319" s="3">
        <v>18</v>
      </c>
      <c r="P319" s="4">
        <v>2</v>
      </c>
      <c r="Q319" s="4">
        <v>2</v>
      </c>
      <c r="R319" s="4">
        <v>6</v>
      </c>
      <c r="S319" s="4">
        <v>4</v>
      </c>
      <c r="T319" s="4">
        <v>4</v>
      </c>
      <c r="U319" s="4"/>
      <c r="V319" s="4"/>
      <c r="W319" s="4">
        <v>0</v>
      </c>
      <c r="X319" s="3" t="s">
        <v>819</v>
      </c>
      <c r="Y319" s="24">
        <v>0</v>
      </c>
      <c r="Z319" s="15" t="s">
        <v>824</v>
      </c>
      <c r="AA319" s="25"/>
      <c r="AB319" s="15"/>
      <c r="AC319" s="25"/>
      <c r="AD319" s="25"/>
      <c r="AE319" s="25"/>
      <c r="AF319" s="15"/>
      <c r="AG319" s="25"/>
      <c r="AH319" s="25"/>
      <c r="AI319" s="25"/>
      <c r="AJ319" s="25"/>
      <c r="AK319" s="25"/>
      <c r="AL319" s="25"/>
      <c r="AM319" s="15"/>
      <c r="AN319" s="25"/>
      <c r="AO319" s="25"/>
      <c r="AP319" s="25"/>
      <c r="AQ319" s="25"/>
      <c r="AR319" s="25"/>
      <c r="AS319" s="25"/>
      <c r="AT319" s="1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15"/>
      <c r="BF319" s="25"/>
      <c r="BG319" s="25"/>
      <c r="BH319" s="25"/>
      <c r="BI319" s="25"/>
      <c r="BJ319" s="25"/>
      <c r="BK319" s="15"/>
      <c r="BL319" s="25"/>
      <c r="BM319" s="25"/>
      <c r="BN319" s="25"/>
      <c r="BO319" s="15"/>
      <c r="BP319" s="25"/>
      <c r="BQ319" s="25"/>
      <c r="BR319" s="25"/>
      <c r="BS319" s="25"/>
      <c r="BT319" s="25"/>
      <c r="BU319" s="15" t="s">
        <v>821</v>
      </c>
      <c r="BV319" s="45">
        <v>15</v>
      </c>
      <c r="BW319" s="11">
        <v>1</v>
      </c>
      <c r="BX319" s="11">
        <v>2</v>
      </c>
      <c r="BY319" s="11">
        <v>1</v>
      </c>
      <c r="BZ319" s="11">
        <v>1</v>
      </c>
      <c r="CA319" s="11">
        <v>2</v>
      </c>
      <c r="CB319" s="11">
        <v>1</v>
      </c>
      <c r="CC319" s="11">
        <v>1</v>
      </c>
      <c r="CD319" s="11">
        <v>1</v>
      </c>
      <c r="CE319" s="11">
        <v>1</v>
      </c>
      <c r="CF319" s="11">
        <v>0</v>
      </c>
      <c r="CG319" s="11">
        <v>3</v>
      </c>
      <c r="CH319" s="11">
        <v>1</v>
      </c>
      <c r="CI319" s="11">
        <v>0</v>
      </c>
      <c r="CJ319" s="47" t="s">
        <v>825</v>
      </c>
      <c r="CK319" s="70">
        <f>SUM(CL319,CW319,DA319,DF319,DK319)</f>
        <v>28</v>
      </c>
      <c r="CL319" s="74">
        <f>SUM(CM319:CV319)</f>
        <v>14</v>
      </c>
      <c r="CM319" s="75">
        <v>2</v>
      </c>
      <c r="CN319" s="75">
        <v>2</v>
      </c>
      <c r="CO319" s="75">
        <v>2</v>
      </c>
      <c r="CP319" s="75">
        <v>2</v>
      </c>
      <c r="CQ319" s="75">
        <v>0</v>
      </c>
      <c r="CR319" s="75">
        <v>0</v>
      </c>
      <c r="CS319" s="75">
        <v>2</v>
      </c>
      <c r="CT319" s="75">
        <v>2</v>
      </c>
      <c r="CU319" s="75">
        <v>2</v>
      </c>
      <c r="CV319" s="75">
        <v>0</v>
      </c>
      <c r="CW319" s="71">
        <f>SUM(CX319:CZ319)</f>
        <v>4</v>
      </c>
      <c r="CX319" s="75">
        <v>2</v>
      </c>
      <c r="CY319" s="75">
        <v>0</v>
      </c>
      <c r="CZ319" s="75">
        <v>2</v>
      </c>
      <c r="DA319" s="71">
        <f>SUM(DB319:DE319)</f>
        <v>6</v>
      </c>
      <c r="DB319" s="75">
        <v>2</v>
      </c>
      <c r="DC319" s="75">
        <v>2</v>
      </c>
      <c r="DD319" s="75">
        <v>2</v>
      </c>
      <c r="DE319" s="75">
        <v>0</v>
      </c>
      <c r="DF319" s="71">
        <f>SUM(DG319:DJ319)</f>
        <v>0</v>
      </c>
      <c r="DG319" s="75">
        <v>0</v>
      </c>
      <c r="DH319" s="75">
        <v>0</v>
      </c>
      <c r="DI319" s="75">
        <v>0</v>
      </c>
      <c r="DJ319" s="75">
        <v>0</v>
      </c>
      <c r="DK319" s="71">
        <f>SUM(DL319:DO319)</f>
        <v>4</v>
      </c>
      <c r="DL319" s="75">
        <v>0</v>
      </c>
      <c r="DM319" s="75">
        <v>2</v>
      </c>
      <c r="DN319" s="75">
        <v>2</v>
      </c>
      <c r="DO319" s="75">
        <v>0</v>
      </c>
      <c r="DP319" s="73" t="s">
        <v>823</v>
      </c>
    </row>
    <row r="320" spans="1:120" ht="16.5" customHeight="1">
      <c r="A320" s="26" t="s">
        <v>624</v>
      </c>
      <c r="C320" s="27">
        <v>10</v>
      </c>
      <c r="D320" s="27">
        <v>10</v>
      </c>
      <c r="H320" s="28"/>
      <c r="I320" s="30"/>
      <c r="J320" s="29" t="s">
        <v>625</v>
      </c>
      <c r="K320" s="29"/>
      <c r="L320" s="27"/>
      <c r="M320" s="44">
        <v>103</v>
      </c>
      <c r="N320" s="76">
        <f>SUM(O320,Y320,BV320,CK320)</f>
        <v>62</v>
      </c>
      <c r="O320" s="3">
        <v>22</v>
      </c>
      <c r="P320" s="4">
        <v>2</v>
      </c>
      <c r="Q320" s="4">
        <v>4</v>
      </c>
      <c r="R320" s="4">
        <v>6</v>
      </c>
      <c r="S320" s="4">
        <v>4</v>
      </c>
      <c r="T320" s="4">
        <v>0</v>
      </c>
      <c r="U320" s="4">
        <v>6</v>
      </c>
      <c r="V320" s="4"/>
      <c r="W320" s="5">
        <v>0</v>
      </c>
      <c r="X320" s="3" t="s">
        <v>808</v>
      </c>
      <c r="Y320" s="24">
        <v>0</v>
      </c>
      <c r="Z320" s="15"/>
      <c r="AA320" s="25">
        <v>0</v>
      </c>
      <c r="AB320" s="15"/>
      <c r="AC320" s="25"/>
      <c r="AD320" s="25"/>
      <c r="AE320" s="25"/>
      <c r="AF320" s="15"/>
      <c r="AG320" s="25"/>
      <c r="AH320" s="25"/>
      <c r="AI320" s="25"/>
      <c r="AJ320" s="25"/>
      <c r="AK320" s="25"/>
      <c r="AL320" s="25"/>
      <c r="AM320" s="15"/>
      <c r="AN320" s="25"/>
      <c r="AO320" s="25"/>
      <c r="AP320" s="25"/>
      <c r="AQ320" s="25"/>
      <c r="AR320" s="25"/>
      <c r="AS320" s="25"/>
      <c r="AT320" s="1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15"/>
      <c r="BF320" s="25"/>
      <c r="BG320" s="25"/>
      <c r="BH320" s="25"/>
      <c r="BI320" s="25"/>
      <c r="BJ320" s="25"/>
      <c r="BK320" s="15"/>
      <c r="BL320" s="25"/>
      <c r="BM320" s="25"/>
      <c r="BN320" s="25"/>
      <c r="BO320" s="15"/>
      <c r="BP320" s="25"/>
      <c r="BQ320" s="25"/>
      <c r="BR320" s="25"/>
      <c r="BS320" s="25"/>
      <c r="BT320" s="25"/>
      <c r="BU320" s="15" t="s">
        <v>805</v>
      </c>
      <c r="BV320" s="45">
        <v>26</v>
      </c>
      <c r="BW320" s="17">
        <v>2</v>
      </c>
      <c r="BX320" s="17">
        <v>1</v>
      </c>
      <c r="BY320" s="17">
        <v>3</v>
      </c>
      <c r="BZ320" s="17">
        <v>2</v>
      </c>
      <c r="CA320" s="17">
        <v>2</v>
      </c>
      <c r="CB320" s="17">
        <v>2</v>
      </c>
      <c r="CC320" s="17">
        <v>2</v>
      </c>
      <c r="CD320" s="17">
        <v>2</v>
      </c>
      <c r="CE320" s="17">
        <v>2</v>
      </c>
      <c r="CF320" s="17">
        <v>2</v>
      </c>
      <c r="CG320" s="17">
        <v>2</v>
      </c>
      <c r="CH320" s="17">
        <v>2</v>
      </c>
      <c r="CI320" s="17">
        <v>2</v>
      </c>
      <c r="CJ320" s="48" t="s">
        <v>806</v>
      </c>
      <c r="CK320" s="70">
        <f>SUM(CL320,CW320,DA320,DF320,DK320)</f>
        <v>14</v>
      </c>
      <c r="CL320" s="71">
        <f>SUM(CM320:CV320)</f>
        <v>10</v>
      </c>
      <c r="CM320" s="72">
        <v>2</v>
      </c>
      <c r="CN320" s="72">
        <v>2</v>
      </c>
      <c r="CO320" s="72">
        <v>0</v>
      </c>
      <c r="CP320" s="72">
        <v>0</v>
      </c>
      <c r="CQ320" s="72">
        <v>0</v>
      </c>
      <c r="CR320" s="72">
        <v>0</v>
      </c>
      <c r="CS320" s="72">
        <v>0</v>
      </c>
      <c r="CT320" s="72">
        <v>2</v>
      </c>
      <c r="CU320" s="72">
        <v>2</v>
      </c>
      <c r="CV320" s="72">
        <v>2</v>
      </c>
      <c r="CW320" s="71">
        <f>SUM(CX320:CZ320)</f>
        <v>0</v>
      </c>
      <c r="CX320" s="72">
        <v>0</v>
      </c>
      <c r="CY320" s="72">
        <v>0</v>
      </c>
      <c r="CZ320" s="72">
        <v>0</v>
      </c>
      <c r="DA320" s="71">
        <f>SUM(DB320:DE320)</f>
        <v>4</v>
      </c>
      <c r="DB320" s="72">
        <v>2</v>
      </c>
      <c r="DC320" s="72">
        <v>2</v>
      </c>
      <c r="DD320" s="72">
        <v>0</v>
      </c>
      <c r="DE320" s="72">
        <v>0</v>
      </c>
      <c r="DF320" s="71">
        <f>SUM(DG320:DJ320)</f>
        <v>0</v>
      </c>
      <c r="DG320" s="72">
        <v>0</v>
      </c>
      <c r="DH320" s="72">
        <v>0</v>
      </c>
      <c r="DI320" s="72">
        <v>0</v>
      </c>
      <c r="DJ320" s="72">
        <v>0</v>
      </c>
      <c r="DK320" s="71">
        <f>SUM(DL320:DO320)</f>
        <v>0</v>
      </c>
      <c r="DL320" s="72">
        <v>0</v>
      </c>
      <c r="DM320" s="72">
        <v>0</v>
      </c>
      <c r="DN320" s="72">
        <v>0</v>
      </c>
      <c r="DO320" s="72">
        <v>0</v>
      </c>
      <c r="DP320" s="71" t="s">
        <v>807</v>
      </c>
    </row>
    <row r="321" spans="1:120" ht="16.5" customHeight="1">
      <c r="A321" s="26" t="s">
        <v>626</v>
      </c>
      <c r="C321" s="27">
        <v>9</v>
      </c>
      <c r="D321" s="27">
        <v>9</v>
      </c>
      <c r="H321" s="28"/>
      <c r="I321" s="30"/>
      <c r="J321" s="29" t="s">
        <v>627</v>
      </c>
      <c r="K321" s="29"/>
      <c r="L321" s="27"/>
      <c r="M321" s="44">
        <v>199</v>
      </c>
      <c r="N321" s="76">
        <f>SUM(O321,Y321,BV321,CK321)</f>
        <v>14</v>
      </c>
      <c r="O321" s="3">
        <v>0</v>
      </c>
      <c r="P321" s="4"/>
      <c r="Q321" s="4"/>
      <c r="R321" s="4"/>
      <c r="S321" s="4"/>
      <c r="T321" s="4"/>
      <c r="U321" s="4"/>
      <c r="V321" s="4"/>
      <c r="W321" s="4"/>
      <c r="X321" s="3" t="s">
        <v>808</v>
      </c>
      <c r="Y321" s="24">
        <v>0</v>
      </c>
      <c r="Z321" s="15"/>
      <c r="AA321" s="25">
        <v>0</v>
      </c>
      <c r="AB321" s="15"/>
      <c r="AC321" s="25"/>
      <c r="AD321" s="25"/>
      <c r="AE321" s="25"/>
      <c r="AF321" s="15"/>
      <c r="AG321" s="25"/>
      <c r="AH321" s="25"/>
      <c r="AI321" s="25"/>
      <c r="AJ321" s="25"/>
      <c r="AK321" s="25"/>
      <c r="AL321" s="25"/>
      <c r="AM321" s="15"/>
      <c r="AN321" s="25"/>
      <c r="AO321" s="25"/>
      <c r="AP321" s="25"/>
      <c r="AQ321" s="25"/>
      <c r="AR321" s="25"/>
      <c r="AS321" s="25"/>
      <c r="AT321" s="1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15"/>
      <c r="BF321" s="25"/>
      <c r="BG321" s="25"/>
      <c r="BH321" s="25"/>
      <c r="BI321" s="25"/>
      <c r="BJ321" s="25"/>
      <c r="BK321" s="15"/>
      <c r="BL321" s="25"/>
      <c r="BM321" s="25"/>
      <c r="BN321" s="25"/>
      <c r="BO321" s="15"/>
      <c r="BP321" s="25"/>
      <c r="BQ321" s="25"/>
      <c r="BR321" s="25"/>
      <c r="BS321" s="25"/>
      <c r="BT321" s="25"/>
      <c r="BU321" s="15" t="s">
        <v>816</v>
      </c>
      <c r="BV321" s="45">
        <v>14</v>
      </c>
      <c r="BW321" s="11">
        <v>1</v>
      </c>
      <c r="BX321" s="11">
        <v>1</v>
      </c>
      <c r="BY321" s="11">
        <v>1</v>
      </c>
      <c r="BZ321" s="11">
        <v>2</v>
      </c>
      <c r="CA321" s="11">
        <v>2</v>
      </c>
      <c r="CB321" s="11">
        <v>1</v>
      </c>
      <c r="CC321" s="11">
        <v>1</v>
      </c>
      <c r="CD321" s="11">
        <v>1</v>
      </c>
      <c r="CE321" s="11">
        <v>1</v>
      </c>
      <c r="CF321" s="11">
        <v>0</v>
      </c>
      <c r="CG321" s="11">
        <v>3</v>
      </c>
      <c r="CH321" s="11">
        <v>0</v>
      </c>
      <c r="CI321" s="11">
        <v>0</v>
      </c>
      <c r="CJ321" s="49" t="s">
        <v>817</v>
      </c>
      <c r="CK321" s="70">
        <f>SUM(CL321,CW321,DA321,DF321,DK321)</f>
        <v>0</v>
      </c>
      <c r="CL321" s="71">
        <f>SUM(CM321:CV321)</f>
        <v>0</v>
      </c>
      <c r="CM321" s="72">
        <v>0</v>
      </c>
      <c r="CN321" s="72">
        <v>0</v>
      </c>
      <c r="CO321" s="72">
        <v>0</v>
      </c>
      <c r="CP321" s="72">
        <v>0</v>
      </c>
      <c r="CQ321" s="72">
        <v>0</v>
      </c>
      <c r="CR321" s="72">
        <v>0</v>
      </c>
      <c r="CS321" s="72">
        <v>0</v>
      </c>
      <c r="CT321" s="72">
        <v>0</v>
      </c>
      <c r="CU321" s="72">
        <v>0</v>
      </c>
      <c r="CV321" s="72">
        <v>0</v>
      </c>
      <c r="CW321" s="71">
        <f>SUM(CX321:CZ321)</f>
        <v>0</v>
      </c>
      <c r="CX321" s="72">
        <v>0</v>
      </c>
      <c r="CY321" s="72">
        <v>0</v>
      </c>
      <c r="CZ321" s="72">
        <v>0</v>
      </c>
      <c r="DA321" s="71">
        <f>SUM(DB321:DE321)</f>
        <v>0</v>
      </c>
      <c r="DB321" s="72">
        <v>0</v>
      </c>
      <c r="DC321" s="72">
        <v>0</v>
      </c>
      <c r="DD321" s="72">
        <v>0</v>
      </c>
      <c r="DE321" s="72">
        <v>0</v>
      </c>
      <c r="DF321" s="71">
        <f>SUM(DG321:DJ321)</f>
        <v>0</v>
      </c>
      <c r="DG321" s="72">
        <v>0</v>
      </c>
      <c r="DH321" s="72">
        <v>0</v>
      </c>
      <c r="DI321" s="72">
        <v>0</v>
      </c>
      <c r="DJ321" s="72">
        <v>0</v>
      </c>
      <c r="DK321" s="71">
        <f>SUM(DL321:DO321)</f>
        <v>0</v>
      </c>
      <c r="DL321" s="72">
        <v>0</v>
      </c>
      <c r="DM321" s="72">
        <v>0</v>
      </c>
      <c r="DN321" s="72">
        <v>0</v>
      </c>
      <c r="DO321" s="72">
        <v>0</v>
      </c>
      <c r="DP321" s="73" t="s">
        <v>818</v>
      </c>
    </row>
    <row r="322" spans="1:120" ht="16.5" customHeight="1">
      <c r="A322" s="26" t="s">
        <v>626</v>
      </c>
      <c r="C322" s="27">
        <v>9</v>
      </c>
      <c r="D322" s="27">
        <v>9</v>
      </c>
      <c r="H322" s="28"/>
      <c r="I322" s="30"/>
      <c r="J322" s="29" t="s">
        <v>628</v>
      </c>
      <c r="K322" s="29"/>
      <c r="L322" s="27"/>
      <c r="M322" s="44">
        <v>339</v>
      </c>
      <c r="N322" s="76">
        <f>SUM(O322,Y322,BV322,CK322)</f>
        <v>39</v>
      </c>
      <c r="O322" s="3">
        <v>0</v>
      </c>
      <c r="P322" s="4">
        <v>0</v>
      </c>
      <c r="Q322" s="4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3" t="s">
        <v>828</v>
      </c>
      <c r="Y322" s="24">
        <v>4</v>
      </c>
      <c r="Z322" s="15"/>
      <c r="AA322" s="25">
        <v>1</v>
      </c>
      <c r="AB322" s="15"/>
      <c r="AC322" s="25">
        <v>1</v>
      </c>
      <c r="AD322" s="25">
        <v>1</v>
      </c>
      <c r="AE322" s="25">
        <v>1</v>
      </c>
      <c r="AF322" s="15"/>
      <c r="AG322" s="25"/>
      <c r="AH322" s="25"/>
      <c r="AI322" s="25"/>
      <c r="AJ322" s="25"/>
      <c r="AK322" s="25"/>
      <c r="AL322" s="25"/>
      <c r="AM322" s="15"/>
      <c r="AN322" s="25"/>
      <c r="AO322" s="25"/>
      <c r="AP322" s="25"/>
      <c r="AQ322" s="25"/>
      <c r="AR322" s="25"/>
      <c r="AS322" s="25"/>
      <c r="AT322" s="1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15"/>
      <c r="BF322" s="25"/>
      <c r="BG322" s="25"/>
      <c r="BH322" s="25"/>
      <c r="BI322" s="25"/>
      <c r="BJ322" s="25"/>
      <c r="BK322" s="15"/>
      <c r="BL322" s="25"/>
      <c r="BM322" s="25"/>
      <c r="BN322" s="25"/>
      <c r="BO322" s="15"/>
      <c r="BP322" s="25"/>
      <c r="BQ322" s="25"/>
      <c r="BR322" s="25"/>
      <c r="BS322" s="25"/>
      <c r="BT322" s="25"/>
      <c r="BU322" s="15" t="s">
        <v>834</v>
      </c>
      <c r="BV322" s="45">
        <v>19</v>
      </c>
      <c r="BW322" s="11">
        <v>1</v>
      </c>
      <c r="BX322" s="11">
        <v>3</v>
      </c>
      <c r="BY322" s="11">
        <v>2</v>
      </c>
      <c r="BZ322" s="11">
        <v>2</v>
      </c>
      <c r="CA322" s="11">
        <v>2</v>
      </c>
      <c r="CB322" s="11">
        <v>1</v>
      </c>
      <c r="CC322" s="11">
        <v>1</v>
      </c>
      <c r="CD322" s="11">
        <v>2</v>
      </c>
      <c r="CE322" s="11">
        <v>1</v>
      </c>
      <c r="CF322" s="11">
        <v>0</v>
      </c>
      <c r="CG322" s="11">
        <v>3</v>
      </c>
      <c r="CH322" s="11">
        <v>1</v>
      </c>
      <c r="CI322" s="11">
        <v>0</v>
      </c>
      <c r="CJ322" s="47" t="s">
        <v>695</v>
      </c>
      <c r="CK322" s="70">
        <f>SUM(CL322,CW322,DA322,DF322,DK322)</f>
        <v>16</v>
      </c>
      <c r="CL322" s="71">
        <v>8</v>
      </c>
      <c r="CM322" s="72">
        <v>0</v>
      </c>
      <c r="CN322" s="72">
        <v>0</v>
      </c>
      <c r="CO322" s="72">
        <v>0</v>
      </c>
      <c r="CP322" s="72">
        <v>0</v>
      </c>
      <c r="CQ322" s="72">
        <v>2</v>
      </c>
      <c r="CR322" s="72">
        <v>0</v>
      </c>
      <c r="CS322" s="72">
        <v>0</v>
      </c>
      <c r="CT322" s="72">
        <v>2</v>
      </c>
      <c r="CU322" s="72">
        <v>2</v>
      </c>
      <c r="CV322" s="72">
        <v>2</v>
      </c>
      <c r="CW322" s="71">
        <f>SUM(CX322:CZ322)</f>
        <v>4</v>
      </c>
      <c r="CX322" s="72">
        <v>2</v>
      </c>
      <c r="CY322" s="72">
        <v>0</v>
      </c>
      <c r="CZ322" s="72">
        <v>2</v>
      </c>
      <c r="DA322" s="71">
        <f>SUM(DB322:DE322)</f>
        <v>4</v>
      </c>
      <c r="DB322" s="72">
        <v>2</v>
      </c>
      <c r="DC322" s="72">
        <v>2</v>
      </c>
      <c r="DD322" s="72">
        <v>0</v>
      </c>
      <c r="DE322" s="72">
        <v>0</v>
      </c>
      <c r="DF322" s="71">
        <f>SUM(DG322:DJ322)</f>
        <v>0</v>
      </c>
      <c r="DG322" s="72">
        <v>0</v>
      </c>
      <c r="DH322" s="72">
        <v>0</v>
      </c>
      <c r="DI322" s="72">
        <v>0</v>
      </c>
      <c r="DJ322" s="72">
        <v>0</v>
      </c>
      <c r="DK322" s="71">
        <f>SUM(DL322:DO322)</f>
        <v>0</v>
      </c>
      <c r="DL322" s="72">
        <v>0</v>
      </c>
      <c r="DM322" s="72">
        <v>0</v>
      </c>
      <c r="DN322" s="72">
        <v>0</v>
      </c>
      <c r="DO322" s="72">
        <v>0</v>
      </c>
      <c r="DP322" s="71" t="s">
        <v>835</v>
      </c>
    </row>
    <row r="323" spans="1:120" ht="16.5" customHeight="1">
      <c r="A323" s="26" t="s">
        <v>629</v>
      </c>
      <c r="C323" s="27">
        <v>10</v>
      </c>
      <c r="D323" s="27">
        <v>10</v>
      </c>
      <c r="H323" s="28"/>
      <c r="I323" s="30"/>
      <c r="J323" s="29" t="s">
        <v>630</v>
      </c>
      <c r="K323" s="29"/>
      <c r="L323" s="27"/>
      <c r="M323" s="44">
        <v>323</v>
      </c>
      <c r="N323" s="76">
        <f>SUM(O323,Y323,BV323,CK323)</f>
        <v>23</v>
      </c>
      <c r="O323" s="3">
        <v>6</v>
      </c>
      <c r="P323" s="4">
        <v>0</v>
      </c>
      <c r="Q323" s="4">
        <v>0</v>
      </c>
      <c r="R323" s="5">
        <v>6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3" t="s">
        <v>828</v>
      </c>
      <c r="Y323" s="24">
        <v>4</v>
      </c>
      <c r="Z323" s="15"/>
      <c r="AA323" s="25"/>
      <c r="AB323" s="15"/>
      <c r="AC323" s="25">
        <v>1</v>
      </c>
      <c r="AD323" s="25">
        <v>2</v>
      </c>
      <c r="AE323" s="25">
        <v>1</v>
      </c>
      <c r="AF323" s="15"/>
      <c r="AG323" s="25"/>
      <c r="AH323" s="25"/>
      <c r="AI323" s="25"/>
      <c r="AJ323" s="25"/>
      <c r="AK323" s="25"/>
      <c r="AL323" s="25"/>
      <c r="AM323" s="15"/>
      <c r="AN323" s="25"/>
      <c r="AO323" s="25"/>
      <c r="AP323" s="25"/>
      <c r="AQ323" s="25"/>
      <c r="AR323" s="25"/>
      <c r="AS323" s="25"/>
      <c r="AT323" s="1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15"/>
      <c r="BF323" s="25"/>
      <c r="BG323" s="25"/>
      <c r="BH323" s="25"/>
      <c r="BI323" s="25"/>
      <c r="BJ323" s="25"/>
      <c r="BK323" s="15"/>
      <c r="BL323" s="25"/>
      <c r="BM323" s="25"/>
      <c r="BN323" s="25"/>
      <c r="BO323" s="15"/>
      <c r="BP323" s="25"/>
      <c r="BQ323" s="25"/>
      <c r="BR323" s="25"/>
      <c r="BS323" s="25"/>
      <c r="BT323" s="25"/>
      <c r="BU323" s="15" t="s">
        <v>834</v>
      </c>
      <c r="BV323" s="45">
        <v>13</v>
      </c>
      <c r="BW323" s="11">
        <v>0</v>
      </c>
      <c r="BX323" s="11">
        <v>3</v>
      </c>
      <c r="BY323" s="11">
        <v>2</v>
      </c>
      <c r="BZ323" s="11">
        <v>1</v>
      </c>
      <c r="CA323" s="11">
        <v>2</v>
      </c>
      <c r="CB323" s="11">
        <v>0</v>
      </c>
      <c r="CC323" s="11">
        <v>0</v>
      </c>
      <c r="CD323" s="11">
        <v>0</v>
      </c>
      <c r="CE323" s="11">
        <v>0</v>
      </c>
      <c r="CF323" s="11">
        <v>0</v>
      </c>
      <c r="CG323" s="11">
        <v>2</v>
      </c>
      <c r="CH323" s="11">
        <v>1</v>
      </c>
      <c r="CI323" s="11">
        <v>2</v>
      </c>
      <c r="CJ323" s="47" t="s">
        <v>695</v>
      </c>
      <c r="CK323" s="70">
        <f>SUM(CL323,CW323,DA323,DF323,DK323)</f>
        <v>0</v>
      </c>
      <c r="CL323" s="71">
        <v>0</v>
      </c>
      <c r="CM323" s="72">
        <v>0</v>
      </c>
      <c r="CN323" s="72">
        <v>0</v>
      </c>
      <c r="CO323" s="72">
        <v>0</v>
      </c>
      <c r="CP323" s="72">
        <v>0</v>
      </c>
      <c r="CQ323" s="72">
        <v>0</v>
      </c>
      <c r="CR323" s="72">
        <v>0</v>
      </c>
      <c r="CS323" s="72">
        <v>0</v>
      </c>
      <c r="CT323" s="72">
        <v>0</v>
      </c>
      <c r="CU323" s="72">
        <v>0</v>
      </c>
      <c r="CV323" s="72">
        <v>0</v>
      </c>
      <c r="CW323" s="71">
        <f>SUM(CX323:CZ323)</f>
        <v>0</v>
      </c>
      <c r="CX323" s="72">
        <v>0</v>
      </c>
      <c r="CY323" s="72">
        <v>0</v>
      </c>
      <c r="CZ323" s="72">
        <v>0</v>
      </c>
      <c r="DA323" s="71">
        <f>SUM(DB323:DE323)</f>
        <v>0</v>
      </c>
      <c r="DB323" s="72">
        <v>0</v>
      </c>
      <c r="DC323" s="72">
        <v>0</v>
      </c>
      <c r="DD323" s="72">
        <v>0</v>
      </c>
      <c r="DE323" s="72">
        <v>0</v>
      </c>
      <c r="DF323" s="71">
        <f>SUM(DG323:DJ323)</f>
        <v>0</v>
      </c>
      <c r="DG323" s="72">
        <v>0</v>
      </c>
      <c r="DH323" s="72">
        <v>0</v>
      </c>
      <c r="DI323" s="72">
        <v>0</v>
      </c>
      <c r="DJ323" s="72">
        <v>0</v>
      </c>
      <c r="DK323" s="71">
        <f>SUM(DL323:DO323)</f>
        <v>0</v>
      </c>
      <c r="DL323" s="72">
        <v>0</v>
      </c>
      <c r="DM323" s="72">
        <v>0</v>
      </c>
      <c r="DN323" s="72">
        <v>0</v>
      </c>
      <c r="DO323" s="72">
        <v>0</v>
      </c>
      <c r="DP323" s="71" t="s">
        <v>835</v>
      </c>
    </row>
    <row r="324" spans="1:120" ht="16.5" customHeight="1">
      <c r="A324" s="26" t="s">
        <v>631</v>
      </c>
      <c r="C324" s="27">
        <v>9</v>
      </c>
      <c r="D324" s="27">
        <v>9</v>
      </c>
      <c r="H324" s="28"/>
      <c r="I324" s="30"/>
      <c r="J324" s="29" t="s">
        <v>632</v>
      </c>
      <c r="K324" s="29"/>
      <c r="L324" s="27"/>
      <c r="M324" s="44">
        <v>127</v>
      </c>
      <c r="N324" s="76">
        <f>SUM(O324,Y324,BV324,CK324)</f>
        <v>79</v>
      </c>
      <c r="O324" s="3">
        <v>37</v>
      </c>
      <c r="P324" s="4">
        <v>2</v>
      </c>
      <c r="Q324" s="4">
        <v>4</v>
      </c>
      <c r="R324" s="4">
        <v>6</v>
      </c>
      <c r="S324" s="4">
        <v>4</v>
      </c>
      <c r="T324" s="4">
        <v>0</v>
      </c>
      <c r="U324" s="4">
        <v>9</v>
      </c>
      <c r="V324" s="4">
        <v>0</v>
      </c>
      <c r="W324" s="4">
        <v>12</v>
      </c>
      <c r="X324" s="3" t="s">
        <v>808</v>
      </c>
      <c r="Y324" s="24">
        <v>0</v>
      </c>
      <c r="Z324" s="15"/>
      <c r="AA324" s="25">
        <v>0</v>
      </c>
      <c r="AB324" s="15"/>
      <c r="AC324" s="25"/>
      <c r="AD324" s="25"/>
      <c r="AE324" s="25"/>
      <c r="AF324" s="15"/>
      <c r="AG324" s="25"/>
      <c r="AH324" s="25"/>
      <c r="AI324" s="25"/>
      <c r="AJ324" s="25"/>
      <c r="AK324" s="25"/>
      <c r="AL324" s="25"/>
      <c r="AM324" s="15"/>
      <c r="AN324" s="25"/>
      <c r="AO324" s="25"/>
      <c r="AP324" s="25"/>
      <c r="AQ324" s="25"/>
      <c r="AR324" s="25"/>
      <c r="AS324" s="25"/>
      <c r="AT324" s="1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15"/>
      <c r="BF324" s="25"/>
      <c r="BG324" s="25"/>
      <c r="BH324" s="25"/>
      <c r="BI324" s="25"/>
      <c r="BJ324" s="25"/>
      <c r="BK324" s="15"/>
      <c r="BL324" s="25"/>
      <c r="BM324" s="25"/>
      <c r="BN324" s="25"/>
      <c r="BO324" s="15"/>
      <c r="BP324" s="25"/>
      <c r="BQ324" s="25"/>
      <c r="BR324" s="25"/>
      <c r="BS324" s="25"/>
      <c r="BT324" s="25"/>
      <c r="BU324" s="15" t="s">
        <v>809</v>
      </c>
      <c r="BV324" s="45">
        <v>20</v>
      </c>
      <c r="BW324" s="11">
        <v>1</v>
      </c>
      <c r="BX324" s="11">
        <v>2</v>
      </c>
      <c r="BY324" s="11">
        <v>1</v>
      </c>
      <c r="BZ324" s="11">
        <v>2</v>
      </c>
      <c r="CA324" s="11">
        <v>2</v>
      </c>
      <c r="CB324" s="11">
        <v>2</v>
      </c>
      <c r="CC324" s="11">
        <v>2</v>
      </c>
      <c r="CD324" s="11">
        <v>1</v>
      </c>
      <c r="CE324" s="11">
        <v>1</v>
      </c>
      <c r="CF324" s="11">
        <v>0</v>
      </c>
      <c r="CG324" s="11">
        <v>2</v>
      </c>
      <c r="CH324" s="11">
        <v>2</v>
      </c>
      <c r="CI324" s="11">
        <v>2</v>
      </c>
      <c r="CJ324" s="47" t="s">
        <v>810</v>
      </c>
      <c r="CK324" s="70">
        <f>SUM(CL324,CW324,DA324,DF324,DK324)</f>
        <v>22</v>
      </c>
      <c r="CL324" s="71">
        <f>SUM(CM324:CV324)</f>
        <v>12</v>
      </c>
      <c r="CM324" s="72">
        <v>2</v>
      </c>
      <c r="CN324" s="72">
        <v>0</v>
      </c>
      <c r="CO324" s="72">
        <v>2</v>
      </c>
      <c r="CP324" s="72">
        <v>2</v>
      </c>
      <c r="CQ324" s="72">
        <v>2</v>
      </c>
      <c r="CR324" s="72">
        <v>2</v>
      </c>
      <c r="CS324" s="72">
        <v>2</v>
      </c>
      <c r="CT324" s="72">
        <v>0</v>
      </c>
      <c r="CU324" s="72">
        <v>0</v>
      </c>
      <c r="CV324" s="72">
        <v>0</v>
      </c>
      <c r="CW324" s="71">
        <f>SUM(CX324:CZ324)</f>
        <v>2</v>
      </c>
      <c r="CX324" s="72">
        <v>0</v>
      </c>
      <c r="CY324" s="72">
        <v>0</v>
      </c>
      <c r="CZ324" s="72">
        <v>2</v>
      </c>
      <c r="DA324" s="71">
        <f>SUM(DB324:DE324)</f>
        <v>4</v>
      </c>
      <c r="DB324" s="72">
        <v>0</v>
      </c>
      <c r="DC324" s="72">
        <v>0</v>
      </c>
      <c r="DD324" s="72">
        <v>2</v>
      </c>
      <c r="DE324" s="72">
        <v>2</v>
      </c>
      <c r="DF324" s="71">
        <f>SUM(DG324:DJ324)</f>
        <v>0</v>
      </c>
      <c r="DG324" s="72">
        <v>0</v>
      </c>
      <c r="DH324" s="72">
        <v>0</v>
      </c>
      <c r="DI324" s="72">
        <v>0</v>
      </c>
      <c r="DJ324" s="72">
        <v>0</v>
      </c>
      <c r="DK324" s="71">
        <f>SUM(DL324:DO324)</f>
        <v>4</v>
      </c>
      <c r="DL324" s="72">
        <v>0</v>
      </c>
      <c r="DM324" s="72">
        <v>2</v>
      </c>
      <c r="DN324" s="72">
        <v>2</v>
      </c>
      <c r="DO324" s="72">
        <v>0</v>
      </c>
      <c r="DP324" s="71" t="s">
        <v>811</v>
      </c>
    </row>
    <row r="325" spans="1:120" ht="16.5" customHeight="1">
      <c r="A325" s="26" t="s">
        <v>633</v>
      </c>
      <c r="C325" s="27">
        <v>9</v>
      </c>
      <c r="D325" s="27">
        <v>9</v>
      </c>
      <c r="H325" s="28"/>
      <c r="I325" s="30"/>
      <c r="J325" s="29" t="s">
        <v>634</v>
      </c>
      <c r="K325" s="29"/>
      <c r="L325" s="27"/>
      <c r="M325" s="44">
        <v>272</v>
      </c>
      <c r="N325" s="76">
        <f>SUM(O325,Y325,BV325,CK325)</f>
        <v>0</v>
      </c>
      <c r="O325" s="3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3" t="s">
        <v>828</v>
      </c>
      <c r="Y325" s="24">
        <v>0</v>
      </c>
      <c r="Z325" s="15" t="s">
        <v>824</v>
      </c>
      <c r="AA325" s="25"/>
      <c r="AB325" s="15"/>
      <c r="AC325" s="25"/>
      <c r="AD325" s="25"/>
      <c r="AE325" s="25"/>
      <c r="AF325" s="15"/>
      <c r="AG325" s="25"/>
      <c r="AH325" s="25"/>
      <c r="AI325" s="25"/>
      <c r="AJ325" s="25"/>
      <c r="AK325" s="25"/>
      <c r="AL325" s="25"/>
      <c r="AM325" s="15"/>
      <c r="AN325" s="25"/>
      <c r="AO325" s="25"/>
      <c r="AP325" s="25"/>
      <c r="AQ325" s="25"/>
      <c r="AR325" s="25"/>
      <c r="AS325" s="25"/>
      <c r="AT325" s="1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15"/>
      <c r="BF325" s="25"/>
      <c r="BG325" s="25"/>
      <c r="BH325" s="25"/>
      <c r="BI325" s="25"/>
      <c r="BJ325" s="25"/>
      <c r="BK325" s="15"/>
      <c r="BL325" s="25"/>
      <c r="BM325" s="25"/>
      <c r="BN325" s="25"/>
      <c r="BO325" s="15"/>
      <c r="BP325" s="25"/>
      <c r="BQ325" s="25"/>
      <c r="BR325" s="25"/>
      <c r="BS325" s="25"/>
      <c r="BT325" s="25"/>
      <c r="BU325" s="15" t="s">
        <v>829</v>
      </c>
      <c r="BV325" s="45">
        <v>0</v>
      </c>
      <c r="BW325" s="11">
        <v>0</v>
      </c>
      <c r="BX325" s="11">
        <v>0</v>
      </c>
      <c r="BY325" s="11">
        <v>0</v>
      </c>
      <c r="BZ325" s="11">
        <v>0</v>
      </c>
      <c r="CA325" s="11">
        <v>0</v>
      </c>
      <c r="CB325" s="11">
        <v>0</v>
      </c>
      <c r="CC325" s="11">
        <v>0</v>
      </c>
      <c r="CD325" s="11">
        <v>0</v>
      </c>
      <c r="CE325" s="11">
        <v>0</v>
      </c>
      <c r="CF325" s="11">
        <v>0</v>
      </c>
      <c r="CG325" s="11">
        <v>0</v>
      </c>
      <c r="CH325" s="11">
        <v>0</v>
      </c>
      <c r="CI325" s="11">
        <v>0</v>
      </c>
      <c r="CJ325" s="47" t="s">
        <v>830</v>
      </c>
      <c r="CK325" s="70">
        <f>SUM(CL325,CW325,DA325,DF325,DK325)</f>
        <v>0</v>
      </c>
      <c r="CL325" s="71">
        <f>SUM(CM325:CV325)</f>
        <v>0</v>
      </c>
      <c r="CM325" s="72">
        <v>0</v>
      </c>
      <c r="CN325" s="72">
        <v>0</v>
      </c>
      <c r="CO325" s="72">
        <v>0</v>
      </c>
      <c r="CP325" s="72">
        <v>0</v>
      </c>
      <c r="CQ325" s="72">
        <v>0</v>
      </c>
      <c r="CR325" s="72">
        <v>0</v>
      </c>
      <c r="CS325" s="72">
        <v>0</v>
      </c>
      <c r="CT325" s="72">
        <v>0</v>
      </c>
      <c r="CU325" s="72">
        <v>0</v>
      </c>
      <c r="CV325" s="72">
        <v>0</v>
      </c>
      <c r="CW325" s="71">
        <f>SUM(CX325:CZ325)</f>
        <v>0</v>
      </c>
      <c r="CX325" s="72">
        <v>0</v>
      </c>
      <c r="CY325" s="72">
        <v>0</v>
      </c>
      <c r="CZ325" s="72">
        <v>0</v>
      </c>
      <c r="DA325" s="71">
        <f>SUM(DB325:DE325)</f>
        <v>0</v>
      </c>
      <c r="DB325" s="72">
        <v>0</v>
      </c>
      <c r="DC325" s="72">
        <v>0</v>
      </c>
      <c r="DD325" s="72">
        <v>0</v>
      </c>
      <c r="DE325" s="72">
        <v>0</v>
      </c>
      <c r="DF325" s="71">
        <f>SUM(DG325:DJ325)</f>
        <v>0</v>
      </c>
      <c r="DG325" s="72">
        <v>0</v>
      </c>
      <c r="DH325" s="72">
        <v>0</v>
      </c>
      <c r="DI325" s="72">
        <v>0</v>
      </c>
      <c r="DJ325" s="72">
        <v>0</v>
      </c>
      <c r="DK325" s="71">
        <f>SUM(DL325:DO325)</f>
        <v>0</v>
      </c>
      <c r="DL325" s="72">
        <v>0</v>
      </c>
      <c r="DM325" s="72">
        <v>0</v>
      </c>
      <c r="DN325" s="72">
        <v>0</v>
      </c>
      <c r="DO325" s="72">
        <v>0</v>
      </c>
      <c r="DP325" s="71" t="s">
        <v>827</v>
      </c>
    </row>
    <row r="326" spans="1:120" ht="16.5" customHeight="1">
      <c r="A326" s="26" t="s">
        <v>635</v>
      </c>
      <c r="C326" s="27">
        <v>11</v>
      </c>
      <c r="D326" s="27">
        <v>11</v>
      </c>
      <c r="H326" s="28"/>
      <c r="I326" s="30"/>
      <c r="J326" s="29" t="s">
        <v>636</v>
      </c>
      <c r="K326" s="29"/>
      <c r="L326" s="27"/>
      <c r="M326" s="44">
        <v>45</v>
      </c>
      <c r="N326" s="76">
        <f>SUM(O326,Y326,BV326,CK326)</f>
        <v>13</v>
      </c>
      <c r="O326" s="3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3" t="s">
        <v>793</v>
      </c>
      <c r="Y326" s="24">
        <v>0</v>
      </c>
      <c r="Z326" s="15"/>
      <c r="AA326" s="25">
        <v>0</v>
      </c>
      <c r="AB326" s="15"/>
      <c r="AC326" s="25">
        <v>0</v>
      </c>
      <c r="AD326" s="25">
        <v>0</v>
      </c>
      <c r="AE326" s="25">
        <v>0</v>
      </c>
      <c r="AF326" s="15"/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15"/>
      <c r="AN326" s="25">
        <v>0</v>
      </c>
      <c r="AO326" s="25">
        <v>0</v>
      </c>
      <c r="AP326" s="25">
        <v>0</v>
      </c>
      <c r="AQ326" s="25">
        <v>0</v>
      </c>
      <c r="AR326" s="25">
        <v>0</v>
      </c>
      <c r="AS326" s="25">
        <v>0</v>
      </c>
      <c r="AT326" s="15"/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15"/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15"/>
      <c r="BL326" s="25">
        <v>0</v>
      </c>
      <c r="BM326" s="25">
        <v>0</v>
      </c>
      <c r="BN326" s="25">
        <v>0</v>
      </c>
      <c r="BO326" s="15"/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15" t="s">
        <v>109</v>
      </c>
      <c r="BV326" s="45">
        <v>13</v>
      </c>
      <c r="BW326" s="11">
        <v>1</v>
      </c>
      <c r="BX326" s="11">
        <v>2</v>
      </c>
      <c r="BY326" s="11">
        <v>1</v>
      </c>
      <c r="BZ326" s="11">
        <v>1</v>
      </c>
      <c r="CA326" s="11">
        <v>2</v>
      </c>
      <c r="CB326" s="11">
        <v>1</v>
      </c>
      <c r="CC326" s="11">
        <v>2</v>
      </c>
      <c r="CD326" s="11">
        <v>0</v>
      </c>
      <c r="CE326" s="11">
        <v>0</v>
      </c>
      <c r="CF326" s="11">
        <v>0</v>
      </c>
      <c r="CG326" s="11">
        <v>1</v>
      </c>
      <c r="CH326" s="11">
        <v>2</v>
      </c>
      <c r="CI326" s="11">
        <v>0</v>
      </c>
      <c r="CJ326" s="47" t="s">
        <v>797</v>
      </c>
      <c r="CK326" s="70">
        <f>SUM(CL326,CW326,DA326,DF326,DK326)</f>
        <v>0</v>
      </c>
      <c r="CL326" s="71">
        <f>SUM(CM326:CV326)</f>
        <v>0</v>
      </c>
      <c r="CM326" s="27">
        <v>0</v>
      </c>
      <c r="CN326" s="27">
        <v>0</v>
      </c>
      <c r="CO326" s="27">
        <v>0</v>
      </c>
      <c r="CP326" s="27">
        <v>0</v>
      </c>
      <c r="CQ326" s="27">
        <v>0</v>
      </c>
      <c r="CR326" s="27">
        <v>0</v>
      </c>
      <c r="CS326" s="27">
        <v>0</v>
      </c>
      <c r="CT326" s="27">
        <v>0</v>
      </c>
      <c r="CU326" s="27">
        <v>0</v>
      </c>
      <c r="CV326" s="27">
        <v>0</v>
      </c>
      <c r="CW326" s="71">
        <f>SUM(CX326:CZ326)</f>
        <v>0</v>
      </c>
      <c r="CX326" s="27">
        <v>0</v>
      </c>
      <c r="CY326" s="27">
        <v>0</v>
      </c>
      <c r="CZ326" s="27">
        <v>0</v>
      </c>
      <c r="DA326" s="71">
        <f>SUM(DB326:DE326)</f>
        <v>0</v>
      </c>
      <c r="DB326" s="27">
        <v>0</v>
      </c>
      <c r="DC326" s="27">
        <v>0</v>
      </c>
      <c r="DD326" s="27">
        <v>0</v>
      </c>
      <c r="DE326" s="27">
        <v>0</v>
      </c>
      <c r="DF326" s="71">
        <f>SUM(DG326:DJ326)</f>
        <v>0</v>
      </c>
      <c r="DG326" s="27">
        <v>0</v>
      </c>
      <c r="DH326" s="27">
        <v>0</v>
      </c>
      <c r="DI326" s="27">
        <v>0</v>
      </c>
      <c r="DJ326" s="27">
        <v>0</v>
      </c>
      <c r="DK326" s="71">
        <f>SUM(DL326:DO326)</f>
        <v>0</v>
      </c>
      <c r="DL326" s="27">
        <v>0</v>
      </c>
      <c r="DM326" s="27">
        <v>0</v>
      </c>
      <c r="DN326" s="27">
        <v>0</v>
      </c>
      <c r="DO326" s="27">
        <v>0</v>
      </c>
      <c r="DP326" s="71" t="s">
        <v>798</v>
      </c>
    </row>
    <row r="327" spans="1:120" ht="16.5" customHeight="1">
      <c r="A327" s="26" t="s">
        <v>637</v>
      </c>
      <c r="C327" s="27">
        <v>8</v>
      </c>
      <c r="D327" s="27">
        <v>8</v>
      </c>
      <c r="H327" s="28"/>
      <c r="I327" s="30"/>
      <c r="J327" s="29" t="s">
        <v>638</v>
      </c>
      <c r="K327" s="29"/>
      <c r="L327" s="27"/>
      <c r="M327" s="44">
        <v>283</v>
      </c>
      <c r="N327" s="76">
        <f>SUM(O327,Y327,BV327,CK327)</f>
        <v>0</v>
      </c>
      <c r="O327" s="3">
        <v>0</v>
      </c>
      <c r="P327" s="4">
        <v>0</v>
      </c>
      <c r="Q327" s="4">
        <v>0</v>
      </c>
      <c r="R327" s="4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3" t="s">
        <v>828</v>
      </c>
      <c r="Y327" s="24">
        <v>0</v>
      </c>
      <c r="Z327" s="15" t="s">
        <v>820</v>
      </c>
      <c r="AA327" s="25"/>
      <c r="AB327" s="15"/>
      <c r="AC327" s="25"/>
      <c r="AD327" s="25"/>
      <c r="AE327" s="25"/>
      <c r="AF327" s="15"/>
      <c r="AG327" s="25"/>
      <c r="AH327" s="25"/>
      <c r="AI327" s="25"/>
      <c r="AJ327" s="25"/>
      <c r="AK327" s="25"/>
      <c r="AL327" s="25"/>
      <c r="AM327" s="15"/>
      <c r="AN327" s="25"/>
      <c r="AO327" s="25"/>
      <c r="AP327" s="25"/>
      <c r="AQ327" s="25"/>
      <c r="AR327" s="25"/>
      <c r="AS327" s="25"/>
      <c r="AT327" s="1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15"/>
      <c r="BF327" s="25"/>
      <c r="BG327" s="25"/>
      <c r="BH327" s="25"/>
      <c r="BI327" s="25"/>
      <c r="BJ327" s="25"/>
      <c r="BK327" s="15"/>
      <c r="BL327" s="25"/>
      <c r="BM327" s="25"/>
      <c r="BN327" s="25"/>
      <c r="BO327" s="15"/>
      <c r="BP327" s="25"/>
      <c r="BQ327" s="25"/>
      <c r="BR327" s="25"/>
      <c r="BS327" s="25"/>
      <c r="BT327" s="25"/>
      <c r="BU327" s="15" t="s">
        <v>829</v>
      </c>
      <c r="BV327" s="45">
        <v>0</v>
      </c>
      <c r="BW327" s="11">
        <v>0</v>
      </c>
      <c r="BX327" s="11">
        <v>0</v>
      </c>
      <c r="BY327" s="11">
        <v>0</v>
      </c>
      <c r="BZ327" s="11">
        <v>0</v>
      </c>
      <c r="CA327" s="11">
        <v>0</v>
      </c>
      <c r="CB327" s="11">
        <v>0</v>
      </c>
      <c r="CC327" s="11">
        <v>0</v>
      </c>
      <c r="CD327" s="11">
        <v>0</v>
      </c>
      <c r="CE327" s="11">
        <v>0</v>
      </c>
      <c r="CF327" s="11">
        <v>0</v>
      </c>
      <c r="CG327" s="11">
        <v>0</v>
      </c>
      <c r="CH327" s="11">
        <v>0</v>
      </c>
      <c r="CI327" s="11">
        <v>0</v>
      </c>
      <c r="CJ327" s="47" t="s">
        <v>830</v>
      </c>
      <c r="CK327" s="70">
        <f>SUM(CL327,CW327,DA327,DF327,DK327)</f>
        <v>0</v>
      </c>
      <c r="CL327" s="71">
        <f>SUM(CM327:CV327)</f>
        <v>0</v>
      </c>
      <c r="CM327" s="72">
        <v>0</v>
      </c>
      <c r="CN327" s="72">
        <v>0</v>
      </c>
      <c r="CO327" s="72">
        <v>0</v>
      </c>
      <c r="CP327" s="72">
        <v>0</v>
      </c>
      <c r="CQ327" s="72">
        <v>0</v>
      </c>
      <c r="CR327" s="72">
        <v>0</v>
      </c>
      <c r="CS327" s="72">
        <v>0</v>
      </c>
      <c r="CT327" s="72">
        <v>0</v>
      </c>
      <c r="CU327" s="72">
        <v>0</v>
      </c>
      <c r="CV327" s="72">
        <v>0</v>
      </c>
      <c r="CW327" s="71">
        <f>SUM(CX327:CZ327)</f>
        <v>0</v>
      </c>
      <c r="CX327" s="72">
        <v>0</v>
      </c>
      <c r="CY327" s="72">
        <v>0</v>
      </c>
      <c r="CZ327" s="72">
        <v>0</v>
      </c>
      <c r="DA327" s="71">
        <f>SUM(DB327:DE327)</f>
        <v>0</v>
      </c>
      <c r="DB327" s="72">
        <v>0</v>
      </c>
      <c r="DC327" s="72">
        <v>0</v>
      </c>
      <c r="DD327" s="72">
        <v>0</v>
      </c>
      <c r="DE327" s="72">
        <v>0</v>
      </c>
      <c r="DF327" s="71">
        <f>SUM(DG327:DJ327)</f>
        <v>0</v>
      </c>
      <c r="DG327" s="72">
        <v>0</v>
      </c>
      <c r="DH327" s="72">
        <v>0</v>
      </c>
      <c r="DI327" s="72">
        <v>0</v>
      </c>
      <c r="DJ327" s="72">
        <v>0</v>
      </c>
      <c r="DK327" s="71">
        <f>SUM(DL327:DO327)</f>
        <v>0</v>
      </c>
      <c r="DL327" s="72">
        <v>0</v>
      </c>
      <c r="DM327" s="72">
        <v>0</v>
      </c>
      <c r="DN327" s="72">
        <v>0</v>
      </c>
      <c r="DO327" s="72">
        <v>0</v>
      </c>
      <c r="DP327" s="71" t="s">
        <v>831</v>
      </c>
    </row>
    <row r="328" spans="1:120" ht="16.5" customHeight="1">
      <c r="A328" s="26" t="s">
        <v>639</v>
      </c>
      <c r="C328" s="27">
        <v>9</v>
      </c>
      <c r="D328" s="27">
        <v>9</v>
      </c>
      <c r="H328" s="28"/>
      <c r="I328" s="30"/>
      <c r="J328" s="29" t="s">
        <v>640</v>
      </c>
      <c r="K328" s="29"/>
      <c r="L328" s="27"/>
      <c r="M328" s="44">
        <v>288</v>
      </c>
      <c r="N328" s="76">
        <f>SUM(O328,Y328,BV328,CK328)</f>
        <v>12</v>
      </c>
      <c r="O328" s="3">
        <v>0</v>
      </c>
      <c r="P328" s="4">
        <v>0</v>
      </c>
      <c r="Q328" s="4">
        <v>0</v>
      </c>
      <c r="R328" s="4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3" t="s">
        <v>828</v>
      </c>
      <c r="Y328" s="24">
        <v>0</v>
      </c>
      <c r="Z328" s="15" t="s">
        <v>820</v>
      </c>
      <c r="AA328" s="25"/>
      <c r="AB328" s="15"/>
      <c r="AC328" s="25"/>
      <c r="AD328" s="25"/>
      <c r="AE328" s="25"/>
      <c r="AF328" s="15"/>
      <c r="AG328" s="25"/>
      <c r="AH328" s="25"/>
      <c r="AI328" s="25"/>
      <c r="AJ328" s="25"/>
      <c r="AK328" s="25"/>
      <c r="AL328" s="25"/>
      <c r="AM328" s="15"/>
      <c r="AN328" s="25"/>
      <c r="AO328" s="25"/>
      <c r="AP328" s="25"/>
      <c r="AQ328" s="25"/>
      <c r="AR328" s="25"/>
      <c r="AS328" s="25"/>
      <c r="AT328" s="1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15"/>
      <c r="BF328" s="25"/>
      <c r="BG328" s="25"/>
      <c r="BH328" s="25"/>
      <c r="BI328" s="25"/>
      <c r="BJ328" s="25"/>
      <c r="BK328" s="15"/>
      <c r="BL328" s="25"/>
      <c r="BM328" s="25"/>
      <c r="BN328" s="25"/>
      <c r="BO328" s="15"/>
      <c r="BP328" s="25"/>
      <c r="BQ328" s="25"/>
      <c r="BR328" s="25"/>
      <c r="BS328" s="25"/>
      <c r="BT328" s="25"/>
      <c r="BU328" s="15" t="s">
        <v>829</v>
      </c>
      <c r="BV328" s="45">
        <v>10</v>
      </c>
      <c r="BW328" s="11">
        <v>1</v>
      </c>
      <c r="BX328" s="11">
        <v>2</v>
      </c>
      <c r="BY328" s="11">
        <v>1</v>
      </c>
      <c r="BZ328" s="11">
        <v>1</v>
      </c>
      <c r="CA328" s="11">
        <v>2</v>
      </c>
      <c r="CB328" s="11">
        <v>1</v>
      </c>
      <c r="CC328" s="11">
        <v>1</v>
      </c>
      <c r="CD328" s="11">
        <v>0</v>
      </c>
      <c r="CE328" s="11">
        <v>0</v>
      </c>
      <c r="CF328" s="11">
        <v>0</v>
      </c>
      <c r="CG328" s="11">
        <v>1</v>
      </c>
      <c r="CH328" s="11">
        <v>0</v>
      </c>
      <c r="CI328" s="11">
        <v>0</v>
      </c>
      <c r="CJ328" s="47" t="s">
        <v>830</v>
      </c>
      <c r="CK328" s="70">
        <f>SUM(CL328,CW328,DA328,DF328,DK328)</f>
        <v>2</v>
      </c>
      <c r="CL328" s="71">
        <f>SUM(CM328:CV328)</f>
        <v>2</v>
      </c>
      <c r="CM328" s="72">
        <v>0</v>
      </c>
      <c r="CN328" s="72">
        <v>0</v>
      </c>
      <c r="CO328" s="72">
        <v>2</v>
      </c>
      <c r="CP328" s="72">
        <v>0</v>
      </c>
      <c r="CQ328" s="72">
        <v>0</v>
      </c>
      <c r="CR328" s="72">
        <v>0</v>
      </c>
      <c r="CS328" s="72">
        <v>0</v>
      </c>
      <c r="CT328" s="72">
        <v>0</v>
      </c>
      <c r="CU328" s="72">
        <v>0</v>
      </c>
      <c r="CV328" s="72">
        <v>0</v>
      </c>
      <c r="CW328" s="71">
        <f>SUM(CX328:CZ328)</f>
        <v>0</v>
      </c>
      <c r="CX328" s="72">
        <v>0</v>
      </c>
      <c r="CY328" s="72">
        <v>0</v>
      </c>
      <c r="CZ328" s="72">
        <v>0</v>
      </c>
      <c r="DA328" s="71">
        <f>SUM(DB328:DE328)</f>
        <v>0</v>
      </c>
      <c r="DB328" s="72">
        <v>0</v>
      </c>
      <c r="DC328" s="72">
        <v>0</v>
      </c>
      <c r="DD328" s="72">
        <v>0</v>
      </c>
      <c r="DE328" s="72">
        <v>0</v>
      </c>
      <c r="DF328" s="71">
        <f>SUM(DG328:DJ328)</f>
        <v>0</v>
      </c>
      <c r="DG328" s="72">
        <v>0</v>
      </c>
      <c r="DH328" s="72">
        <v>0</v>
      </c>
      <c r="DI328" s="72">
        <v>0</v>
      </c>
      <c r="DJ328" s="72">
        <v>0</v>
      </c>
      <c r="DK328" s="71">
        <f>SUM(DL328:DO328)</f>
        <v>0</v>
      </c>
      <c r="DL328" s="72">
        <v>0</v>
      </c>
      <c r="DM328" s="72">
        <v>0</v>
      </c>
      <c r="DN328" s="72">
        <v>0</v>
      </c>
      <c r="DO328" s="72">
        <v>0</v>
      </c>
      <c r="DP328" s="71" t="s">
        <v>831</v>
      </c>
    </row>
    <row r="329" spans="1:120" ht="16.5" customHeight="1">
      <c r="A329" s="26" t="s">
        <v>641</v>
      </c>
      <c r="C329" s="27">
        <v>10</v>
      </c>
      <c r="D329" s="27">
        <v>10</v>
      </c>
      <c r="H329" s="28"/>
      <c r="I329" s="30"/>
      <c r="J329" s="29" t="s">
        <v>642</v>
      </c>
      <c r="K329" s="29"/>
      <c r="L329" s="27"/>
      <c r="M329" s="44">
        <v>165</v>
      </c>
      <c r="N329" s="76">
        <f>SUM(O329,Y329,BV329,CK329)</f>
        <v>0</v>
      </c>
      <c r="O329" s="3">
        <v>0</v>
      </c>
      <c r="P329" s="4"/>
      <c r="Q329" s="4"/>
      <c r="R329" s="4"/>
      <c r="S329" s="4"/>
      <c r="T329" s="4"/>
      <c r="U329" s="4"/>
      <c r="V329" s="4"/>
      <c r="W329" s="4"/>
      <c r="X329" s="3" t="s">
        <v>808</v>
      </c>
      <c r="Y329" s="24">
        <v>0</v>
      </c>
      <c r="Z329" s="15"/>
      <c r="AA329" s="25">
        <v>0</v>
      </c>
      <c r="AB329" s="15"/>
      <c r="AC329" s="25"/>
      <c r="AD329" s="25"/>
      <c r="AE329" s="25"/>
      <c r="AF329" s="15"/>
      <c r="AG329" s="25"/>
      <c r="AH329" s="25"/>
      <c r="AI329" s="25"/>
      <c r="AJ329" s="25"/>
      <c r="AK329" s="25"/>
      <c r="AL329" s="25"/>
      <c r="AM329" s="15"/>
      <c r="AN329" s="25"/>
      <c r="AO329" s="25"/>
      <c r="AP329" s="25"/>
      <c r="AQ329" s="25"/>
      <c r="AR329" s="25"/>
      <c r="AS329" s="25"/>
      <c r="AT329" s="1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15"/>
      <c r="BF329" s="25"/>
      <c r="BG329" s="25"/>
      <c r="BH329" s="25"/>
      <c r="BI329" s="25"/>
      <c r="BJ329" s="25"/>
      <c r="BK329" s="15"/>
      <c r="BL329" s="25"/>
      <c r="BM329" s="25"/>
      <c r="BN329" s="25"/>
      <c r="BO329" s="15"/>
      <c r="BP329" s="25"/>
      <c r="BQ329" s="25"/>
      <c r="BR329" s="25"/>
      <c r="BS329" s="25"/>
      <c r="BT329" s="25"/>
      <c r="BU329" s="15" t="s">
        <v>816</v>
      </c>
      <c r="BV329" s="45">
        <v>0</v>
      </c>
      <c r="BW329" s="11">
        <v>0</v>
      </c>
      <c r="BX329" s="11">
        <v>0</v>
      </c>
      <c r="BY329" s="11">
        <v>0</v>
      </c>
      <c r="BZ329" s="11">
        <v>0</v>
      </c>
      <c r="CA329" s="11">
        <v>0</v>
      </c>
      <c r="CB329" s="11">
        <v>0</v>
      </c>
      <c r="CC329" s="11">
        <v>0</v>
      </c>
      <c r="CD329" s="11">
        <v>0</v>
      </c>
      <c r="CE329" s="11">
        <v>0</v>
      </c>
      <c r="CF329" s="11">
        <v>0</v>
      </c>
      <c r="CG329" s="11">
        <v>0</v>
      </c>
      <c r="CH329" s="11">
        <v>0</v>
      </c>
      <c r="CI329" s="11">
        <v>0</v>
      </c>
      <c r="CJ329" s="47" t="s">
        <v>814</v>
      </c>
      <c r="CK329" s="70">
        <f>SUM(CL329,CW329,DA329,DF329,DK329)</f>
        <v>0</v>
      </c>
      <c r="CL329" s="71">
        <f>SUM(CM329:CV329)</f>
        <v>0</v>
      </c>
      <c r="CM329" s="72">
        <v>0</v>
      </c>
      <c r="CN329" s="72">
        <v>0</v>
      </c>
      <c r="CO329" s="72">
        <v>0</v>
      </c>
      <c r="CP329" s="72">
        <v>0</v>
      </c>
      <c r="CQ329" s="72">
        <v>0</v>
      </c>
      <c r="CR329" s="72">
        <v>0</v>
      </c>
      <c r="CS329" s="72">
        <v>0</v>
      </c>
      <c r="CT329" s="72">
        <v>0</v>
      </c>
      <c r="CU329" s="72">
        <v>0</v>
      </c>
      <c r="CV329" s="72">
        <v>0</v>
      </c>
      <c r="CW329" s="71">
        <f>SUM(CX329:CZ329)</f>
        <v>0</v>
      </c>
      <c r="CX329" s="72">
        <v>0</v>
      </c>
      <c r="CY329" s="72">
        <v>0</v>
      </c>
      <c r="CZ329" s="72">
        <v>0</v>
      </c>
      <c r="DA329" s="71">
        <f>SUM(DB329:DE329)</f>
        <v>0</v>
      </c>
      <c r="DB329" s="72">
        <v>0</v>
      </c>
      <c r="DC329" s="72">
        <v>0</v>
      </c>
      <c r="DD329" s="72">
        <v>0</v>
      </c>
      <c r="DE329" s="72">
        <v>0</v>
      </c>
      <c r="DF329" s="71">
        <f>SUM(DG329:DJ329)</f>
        <v>0</v>
      </c>
      <c r="DG329" s="72">
        <v>0</v>
      </c>
      <c r="DH329" s="72">
        <v>0</v>
      </c>
      <c r="DI329" s="72">
        <v>0</v>
      </c>
      <c r="DJ329" s="72">
        <v>0</v>
      </c>
      <c r="DK329" s="71">
        <f>SUM(DL329:DO329)</f>
        <v>0</v>
      </c>
      <c r="DL329" s="72">
        <v>0</v>
      </c>
      <c r="DM329" s="72">
        <v>0</v>
      </c>
      <c r="DN329" s="72">
        <v>0</v>
      </c>
      <c r="DO329" s="72">
        <v>0</v>
      </c>
      <c r="DP329" s="71" t="s">
        <v>815</v>
      </c>
    </row>
    <row r="330" spans="1:120" ht="16.5" customHeight="1">
      <c r="A330" s="26" t="s">
        <v>643</v>
      </c>
      <c r="C330" s="27">
        <v>9</v>
      </c>
      <c r="D330" s="27">
        <v>9</v>
      </c>
      <c r="H330" s="28"/>
      <c r="I330" s="30"/>
      <c r="J330" s="29" t="s">
        <v>644</v>
      </c>
      <c r="K330" s="29"/>
      <c r="L330" s="27"/>
      <c r="M330" s="44">
        <v>240</v>
      </c>
      <c r="N330" s="76">
        <f>SUM(O330,Y330,BV330,CK330)</f>
        <v>22</v>
      </c>
      <c r="O330" s="3">
        <v>0</v>
      </c>
      <c r="P330" s="4"/>
      <c r="Q330" s="4"/>
      <c r="R330" s="4"/>
      <c r="S330" s="4"/>
      <c r="T330" s="4"/>
      <c r="U330" s="4"/>
      <c r="V330" s="4"/>
      <c r="W330" s="4"/>
      <c r="X330" s="3" t="s">
        <v>819</v>
      </c>
      <c r="Y330" s="24">
        <v>0</v>
      </c>
      <c r="Z330" s="15" t="s">
        <v>820</v>
      </c>
      <c r="AA330" s="25"/>
      <c r="AB330" s="15"/>
      <c r="AC330" s="25"/>
      <c r="AD330" s="25"/>
      <c r="AE330" s="25"/>
      <c r="AF330" s="15"/>
      <c r="AG330" s="25"/>
      <c r="AH330" s="25"/>
      <c r="AI330" s="25"/>
      <c r="AJ330" s="25"/>
      <c r="AK330" s="25"/>
      <c r="AL330" s="25"/>
      <c r="AM330" s="15"/>
      <c r="AN330" s="25"/>
      <c r="AO330" s="25"/>
      <c r="AP330" s="25"/>
      <c r="AQ330" s="25"/>
      <c r="AR330" s="25"/>
      <c r="AS330" s="25"/>
      <c r="AT330" s="1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15"/>
      <c r="BF330" s="25"/>
      <c r="BG330" s="25"/>
      <c r="BH330" s="25"/>
      <c r="BI330" s="25"/>
      <c r="BJ330" s="25"/>
      <c r="BK330" s="15"/>
      <c r="BL330" s="25"/>
      <c r="BM330" s="25"/>
      <c r="BN330" s="25"/>
      <c r="BO330" s="15"/>
      <c r="BP330" s="25"/>
      <c r="BQ330" s="25"/>
      <c r="BR330" s="25"/>
      <c r="BS330" s="25"/>
      <c r="BT330" s="25"/>
      <c r="BU330" s="15" t="s">
        <v>821</v>
      </c>
      <c r="BV330" s="45">
        <v>14</v>
      </c>
      <c r="BW330" s="11">
        <v>1</v>
      </c>
      <c r="BX330" s="11">
        <v>2</v>
      </c>
      <c r="BY330" s="11">
        <v>1</v>
      </c>
      <c r="BZ330" s="11">
        <v>1</v>
      </c>
      <c r="CA330" s="11">
        <v>2</v>
      </c>
      <c r="CB330" s="11">
        <v>1</v>
      </c>
      <c r="CC330" s="11">
        <v>1</v>
      </c>
      <c r="CD330" s="11">
        <v>1</v>
      </c>
      <c r="CE330" s="11">
        <v>1</v>
      </c>
      <c r="CF330" s="11">
        <v>0</v>
      </c>
      <c r="CG330" s="11">
        <v>1</v>
      </c>
      <c r="CH330" s="11">
        <v>1</v>
      </c>
      <c r="CI330" s="11">
        <v>1</v>
      </c>
      <c r="CJ330" s="47" t="s">
        <v>825</v>
      </c>
      <c r="CK330" s="70">
        <f>SUM(CL330,CW330,DA330,DF330,DK330)</f>
        <v>8</v>
      </c>
      <c r="CL330" s="74">
        <f>SUM(CM330:CV330)</f>
        <v>6</v>
      </c>
      <c r="CM330" s="75">
        <v>2</v>
      </c>
      <c r="CN330" s="75">
        <v>2</v>
      </c>
      <c r="CO330" s="75">
        <v>0</v>
      </c>
      <c r="CP330" s="75">
        <v>0</v>
      </c>
      <c r="CQ330" s="75">
        <v>0</v>
      </c>
      <c r="CR330" s="75">
        <v>0</v>
      </c>
      <c r="CS330" s="75">
        <v>0</v>
      </c>
      <c r="CT330" s="75">
        <v>2</v>
      </c>
      <c r="CU330" s="75">
        <v>0</v>
      </c>
      <c r="CV330" s="75">
        <v>0</v>
      </c>
      <c r="CW330" s="71">
        <f>SUM(CX330:CZ330)</f>
        <v>0</v>
      </c>
      <c r="CX330" s="75">
        <v>0</v>
      </c>
      <c r="CY330" s="75">
        <v>0</v>
      </c>
      <c r="CZ330" s="75">
        <v>0</v>
      </c>
      <c r="DA330" s="71">
        <f>SUM(DB330:DE330)</f>
        <v>2</v>
      </c>
      <c r="DB330" s="75">
        <v>2</v>
      </c>
      <c r="DC330" s="75">
        <v>0</v>
      </c>
      <c r="DD330" s="75">
        <v>0</v>
      </c>
      <c r="DE330" s="75">
        <v>0</v>
      </c>
      <c r="DF330" s="71">
        <f>SUM(DG330:DJ330)</f>
        <v>0</v>
      </c>
      <c r="DG330" s="75">
        <v>0</v>
      </c>
      <c r="DH330" s="75">
        <v>0</v>
      </c>
      <c r="DI330" s="75">
        <v>0</v>
      </c>
      <c r="DJ330" s="75">
        <v>0</v>
      </c>
      <c r="DK330" s="71">
        <f>SUM(DL330:DO330)</f>
        <v>0</v>
      </c>
      <c r="DL330" s="75">
        <v>0</v>
      </c>
      <c r="DM330" s="75">
        <v>0</v>
      </c>
      <c r="DN330" s="75">
        <v>0</v>
      </c>
      <c r="DO330" s="75">
        <v>0</v>
      </c>
      <c r="DP330" s="73" t="s">
        <v>823</v>
      </c>
    </row>
    <row r="331" spans="1:120" ht="16.5" customHeight="1">
      <c r="A331" s="26" t="s">
        <v>645</v>
      </c>
      <c r="C331" s="27">
        <v>9</v>
      </c>
      <c r="D331" s="27">
        <v>9</v>
      </c>
      <c r="H331" s="28"/>
      <c r="I331" s="30"/>
      <c r="J331" s="29" t="s">
        <v>646</v>
      </c>
      <c r="K331" s="29"/>
      <c r="L331" s="27"/>
      <c r="M331" s="44">
        <v>225</v>
      </c>
      <c r="N331" s="76">
        <f>SUM(O331,Y331,BV331,CK331)</f>
        <v>8</v>
      </c>
      <c r="O331" s="3">
        <v>0</v>
      </c>
      <c r="P331" s="4"/>
      <c r="Q331" s="4"/>
      <c r="R331" s="4"/>
      <c r="S331" s="4"/>
      <c r="T331" s="4"/>
      <c r="U331" s="4"/>
      <c r="V331" s="4"/>
      <c r="W331" s="4"/>
      <c r="X331" s="3" t="s">
        <v>819</v>
      </c>
      <c r="Y331" s="24">
        <v>0</v>
      </c>
      <c r="Z331" s="15" t="s">
        <v>820</v>
      </c>
      <c r="AA331" s="25"/>
      <c r="AB331" s="15"/>
      <c r="AC331" s="25"/>
      <c r="AD331" s="25"/>
      <c r="AE331" s="25"/>
      <c r="AF331" s="15"/>
      <c r="AG331" s="25"/>
      <c r="AH331" s="25"/>
      <c r="AI331" s="25"/>
      <c r="AJ331" s="25"/>
      <c r="AK331" s="25"/>
      <c r="AL331" s="25"/>
      <c r="AM331" s="15"/>
      <c r="AN331" s="25"/>
      <c r="AO331" s="25"/>
      <c r="AP331" s="25"/>
      <c r="AQ331" s="25"/>
      <c r="AR331" s="25"/>
      <c r="AS331" s="25"/>
      <c r="AT331" s="1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15"/>
      <c r="BF331" s="25"/>
      <c r="BG331" s="25"/>
      <c r="BH331" s="25"/>
      <c r="BI331" s="25"/>
      <c r="BJ331" s="25"/>
      <c r="BK331" s="15"/>
      <c r="BL331" s="25"/>
      <c r="BM331" s="25"/>
      <c r="BN331" s="25"/>
      <c r="BO331" s="15"/>
      <c r="BP331" s="25"/>
      <c r="BQ331" s="25"/>
      <c r="BR331" s="25"/>
      <c r="BS331" s="25"/>
      <c r="BT331" s="25"/>
      <c r="BU331" s="15" t="s">
        <v>821</v>
      </c>
      <c r="BV331" s="45">
        <v>8</v>
      </c>
      <c r="BW331" s="11">
        <v>1</v>
      </c>
      <c r="BX331" s="11">
        <v>2</v>
      </c>
      <c r="BY331" s="11">
        <v>1</v>
      </c>
      <c r="BZ331" s="11">
        <v>0</v>
      </c>
      <c r="CA331" s="11">
        <v>2</v>
      </c>
      <c r="CB331" s="11">
        <v>0</v>
      </c>
      <c r="CC331" s="11">
        <v>0</v>
      </c>
      <c r="CD331" s="11">
        <v>0</v>
      </c>
      <c r="CE331" s="11">
        <v>0</v>
      </c>
      <c r="CF331" s="11">
        <v>0</v>
      </c>
      <c r="CG331" s="11">
        <v>2</v>
      </c>
      <c r="CH331" s="11">
        <v>0</v>
      </c>
      <c r="CI331" s="11">
        <v>0</v>
      </c>
      <c r="CJ331" s="47" t="s">
        <v>822</v>
      </c>
      <c r="CK331" s="70">
        <f>SUM(CL331,CW331,DA331,DF331,DK331)</f>
        <v>0</v>
      </c>
      <c r="CL331" s="74">
        <f>SUM(CM331:CV331)</f>
        <v>0</v>
      </c>
      <c r="CM331" s="75">
        <v>0</v>
      </c>
      <c r="CN331" s="75">
        <v>0</v>
      </c>
      <c r="CO331" s="75">
        <v>0</v>
      </c>
      <c r="CP331" s="75">
        <v>0</v>
      </c>
      <c r="CQ331" s="75">
        <v>0</v>
      </c>
      <c r="CR331" s="75">
        <v>0</v>
      </c>
      <c r="CS331" s="75">
        <v>0</v>
      </c>
      <c r="CT331" s="75">
        <v>0</v>
      </c>
      <c r="CU331" s="75">
        <v>0</v>
      </c>
      <c r="CV331" s="75">
        <v>0</v>
      </c>
      <c r="CW331" s="71">
        <f>SUM(CX331:CZ331)</f>
        <v>0</v>
      </c>
      <c r="CX331" s="75">
        <v>0</v>
      </c>
      <c r="CY331" s="75">
        <v>0</v>
      </c>
      <c r="CZ331" s="75">
        <v>0</v>
      </c>
      <c r="DA331" s="71">
        <f>SUM(DB331:DE331)</f>
        <v>0</v>
      </c>
      <c r="DB331" s="75">
        <v>0</v>
      </c>
      <c r="DC331" s="75">
        <v>0</v>
      </c>
      <c r="DD331" s="75">
        <v>0</v>
      </c>
      <c r="DE331" s="75">
        <v>0</v>
      </c>
      <c r="DF331" s="71">
        <f>SUM(DG331:DJ331)</f>
        <v>0</v>
      </c>
      <c r="DG331" s="75">
        <v>0</v>
      </c>
      <c r="DH331" s="75">
        <v>0</v>
      </c>
      <c r="DI331" s="75">
        <v>0</v>
      </c>
      <c r="DJ331" s="75">
        <v>0</v>
      </c>
      <c r="DK331" s="71">
        <f>SUM(DL331:DO331)</f>
        <v>0</v>
      </c>
      <c r="DL331" s="75">
        <v>0</v>
      </c>
      <c r="DM331" s="75">
        <v>0</v>
      </c>
      <c r="DN331" s="75">
        <v>0</v>
      </c>
      <c r="DO331" s="75">
        <v>0</v>
      </c>
      <c r="DP331" s="73" t="s">
        <v>823</v>
      </c>
    </row>
    <row r="332" spans="1:120" ht="16.5" customHeight="1">
      <c r="A332" s="26" t="s">
        <v>647</v>
      </c>
      <c r="C332" s="27">
        <v>11</v>
      </c>
      <c r="D332" s="27">
        <v>11</v>
      </c>
      <c r="H332" s="28"/>
      <c r="I332" s="30"/>
      <c r="J332" s="29" t="s">
        <v>648</v>
      </c>
      <c r="K332" s="29"/>
      <c r="L332" s="27"/>
      <c r="M332" s="44">
        <v>336</v>
      </c>
      <c r="N332" s="76">
        <f>SUM(O332,Y332,BV332,CK332)</f>
        <v>73</v>
      </c>
      <c r="O332" s="3">
        <v>20</v>
      </c>
      <c r="P332" s="4">
        <v>2</v>
      </c>
      <c r="Q332" s="4">
        <v>4</v>
      </c>
      <c r="R332" s="5">
        <v>6</v>
      </c>
      <c r="S332" s="5">
        <v>4</v>
      </c>
      <c r="T332" s="5">
        <v>4</v>
      </c>
      <c r="U332" s="5">
        <v>0</v>
      </c>
      <c r="V332" s="5">
        <v>0</v>
      </c>
      <c r="W332" s="5">
        <v>0</v>
      </c>
      <c r="X332" s="3" t="s">
        <v>828</v>
      </c>
      <c r="Y332" s="24">
        <v>12</v>
      </c>
      <c r="Z332" s="15"/>
      <c r="AA332" s="25">
        <v>1</v>
      </c>
      <c r="AB332" s="15"/>
      <c r="AC332" s="25">
        <v>1</v>
      </c>
      <c r="AD332" s="25">
        <v>2</v>
      </c>
      <c r="AE332" s="25">
        <v>1</v>
      </c>
      <c r="AF332" s="15"/>
      <c r="AG332" s="25">
        <v>1</v>
      </c>
      <c r="AH332" s="25">
        <v>1</v>
      </c>
      <c r="AI332" s="25">
        <v>2</v>
      </c>
      <c r="AJ332" s="25"/>
      <c r="AK332" s="25"/>
      <c r="AL332" s="25"/>
      <c r="AM332" s="15"/>
      <c r="AN332" s="25"/>
      <c r="AO332" s="25"/>
      <c r="AP332" s="25"/>
      <c r="AQ332" s="25"/>
      <c r="AR332" s="25"/>
      <c r="AS332" s="25"/>
      <c r="AT332" s="15"/>
      <c r="AU332" s="25">
        <v>1</v>
      </c>
      <c r="AV332" s="25">
        <v>1</v>
      </c>
      <c r="AW332" s="25">
        <v>1</v>
      </c>
      <c r="AX332" s="25"/>
      <c r="AY332" s="25"/>
      <c r="AZ332" s="25"/>
      <c r="BA332" s="25"/>
      <c r="BB332" s="25"/>
      <c r="BC332" s="25"/>
      <c r="BD332" s="25"/>
      <c r="BE332" s="15"/>
      <c r="BF332" s="25"/>
      <c r="BG332" s="25"/>
      <c r="BH332" s="25"/>
      <c r="BI332" s="25"/>
      <c r="BJ332" s="25"/>
      <c r="BK332" s="15"/>
      <c r="BL332" s="25"/>
      <c r="BM332" s="25"/>
      <c r="BN332" s="25"/>
      <c r="BO332" s="15"/>
      <c r="BP332" s="25"/>
      <c r="BQ332" s="25"/>
      <c r="BR332" s="25"/>
      <c r="BS332" s="25"/>
      <c r="BT332" s="25"/>
      <c r="BU332" s="15" t="s">
        <v>834</v>
      </c>
      <c r="BV332" s="45">
        <v>15</v>
      </c>
      <c r="BW332" s="11">
        <v>0</v>
      </c>
      <c r="BX332" s="11">
        <v>2</v>
      </c>
      <c r="BY332" s="11">
        <v>1</v>
      </c>
      <c r="BZ332" s="11">
        <v>1</v>
      </c>
      <c r="CA332" s="11">
        <v>2</v>
      </c>
      <c r="CB332" s="11">
        <v>1</v>
      </c>
      <c r="CC332" s="11">
        <v>2</v>
      </c>
      <c r="CD332" s="11">
        <v>0</v>
      </c>
      <c r="CE332" s="11">
        <v>0</v>
      </c>
      <c r="CF332" s="11">
        <v>0</v>
      </c>
      <c r="CG332" s="11">
        <v>3</v>
      </c>
      <c r="CH332" s="11">
        <v>3</v>
      </c>
      <c r="CI332" s="11"/>
      <c r="CJ332" s="47" t="s">
        <v>695</v>
      </c>
      <c r="CK332" s="70">
        <f>SUM(CL332,CW332,DA332,DF332,DK332)</f>
        <v>26</v>
      </c>
      <c r="CL332" s="71">
        <v>10</v>
      </c>
      <c r="CM332" s="72">
        <v>2</v>
      </c>
      <c r="CN332" s="72">
        <v>2</v>
      </c>
      <c r="CO332" s="72">
        <v>2</v>
      </c>
      <c r="CP332" s="72">
        <v>2</v>
      </c>
      <c r="CQ332" s="72">
        <v>2</v>
      </c>
      <c r="CR332" s="72">
        <v>0</v>
      </c>
      <c r="CS332" s="72">
        <v>0</v>
      </c>
      <c r="CT332" s="72">
        <v>0</v>
      </c>
      <c r="CU332" s="72">
        <v>0</v>
      </c>
      <c r="CV332" s="72">
        <v>0</v>
      </c>
      <c r="CW332" s="71">
        <f>SUM(CX332:CZ332)</f>
        <v>4</v>
      </c>
      <c r="CX332" s="72">
        <v>2</v>
      </c>
      <c r="CY332" s="72">
        <v>0</v>
      </c>
      <c r="CZ332" s="72">
        <v>2</v>
      </c>
      <c r="DA332" s="71">
        <f>SUM(DB332:DE332)</f>
        <v>4</v>
      </c>
      <c r="DB332" s="72">
        <v>2</v>
      </c>
      <c r="DC332" s="72">
        <v>0</v>
      </c>
      <c r="DD332" s="72">
        <v>2</v>
      </c>
      <c r="DE332" s="72">
        <v>0</v>
      </c>
      <c r="DF332" s="71">
        <f>SUM(DG332:DJ332)</f>
        <v>0</v>
      </c>
      <c r="DG332" s="72">
        <v>0</v>
      </c>
      <c r="DH332" s="72">
        <v>0</v>
      </c>
      <c r="DI332" s="72">
        <v>0</v>
      </c>
      <c r="DJ332" s="72">
        <v>0</v>
      </c>
      <c r="DK332" s="71">
        <f>SUM(DL332:DO332)</f>
        <v>8</v>
      </c>
      <c r="DL332" s="72">
        <v>2</v>
      </c>
      <c r="DM332" s="72">
        <v>2</v>
      </c>
      <c r="DN332" s="72">
        <v>2</v>
      </c>
      <c r="DO332" s="72">
        <v>2</v>
      </c>
      <c r="DP332" s="71" t="s">
        <v>835</v>
      </c>
    </row>
    <row r="333" spans="1:120" ht="16.5" customHeight="1">
      <c r="A333" s="26" t="s">
        <v>649</v>
      </c>
      <c r="C333" s="27">
        <v>10</v>
      </c>
      <c r="D333" s="27">
        <v>10</v>
      </c>
      <c r="H333" s="28"/>
      <c r="I333" s="30"/>
      <c r="J333" s="29" t="s">
        <v>650</v>
      </c>
      <c r="K333" s="29"/>
      <c r="L333" s="27"/>
      <c r="M333" s="44">
        <v>152</v>
      </c>
      <c r="N333" s="76">
        <f>SUM(O333,Y333,BV333,CK333)</f>
        <v>0</v>
      </c>
      <c r="O333" s="3">
        <v>0</v>
      </c>
      <c r="P333" s="4"/>
      <c r="Q333" s="4"/>
      <c r="R333" s="4"/>
      <c r="S333" s="4"/>
      <c r="T333" s="4"/>
      <c r="U333" s="4"/>
      <c r="V333" s="4"/>
      <c r="W333" s="4"/>
      <c r="X333" s="3" t="s">
        <v>808</v>
      </c>
      <c r="Y333" s="24">
        <v>0</v>
      </c>
      <c r="Z333" s="15"/>
      <c r="AA333" s="25">
        <v>0</v>
      </c>
      <c r="AB333" s="15"/>
      <c r="AC333" s="25"/>
      <c r="AD333" s="25"/>
      <c r="AE333" s="25"/>
      <c r="AF333" s="15"/>
      <c r="AG333" s="25"/>
      <c r="AH333" s="25"/>
      <c r="AI333" s="25"/>
      <c r="AJ333" s="25"/>
      <c r="AK333" s="25"/>
      <c r="AL333" s="25"/>
      <c r="AM333" s="15"/>
      <c r="AN333" s="25"/>
      <c r="AO333" s="25"/>
      <c r="AP333" s="25"/>
      <c r="AQ333" s="25"/>
      <c r="AR333" s="25"/>
      <c r="AS333" s="25"/>
      <c r="AT333" s="1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15"/>
      <c r="BF333" s="25"/>
      <c r="BG333" s="25"/>
      <c r="BH333" s="25"/>
      <c r="BI333" s="25"/>
      <c r="BJ333" s="25"/>
      <c r="BK333" s="15"/>
      <c r="BL333" s="25"/>
      <c r="BM333" s="25"/>
      <c r="BN333" s="25"/>
      <c r="BO333" s="15"/>
      <c r="BP333" s="25"/>
      <c r="BQ333" s="25"/>
      <c r="BR333" s="25"/>
      <c r="BS333" s="25"/>
      <c r="BT333" s="25"/>
      <c r="BU333" s="15" t="s">
        <v>809</v>
      </c>
      <c r="BV333" s="45">
        <v>0</v>
      </c>
      <c r="BW333" s="11" t="s">
        <v>812</v>
      </c>
      <c r="BX333" s="11" t="s">
        <v>812</v>
      </c>
      <c r="BY333" s="11" t="s">
        <v>812</v>
      </c>
      <c r="BZ333" s="11" t="s">
        <v>812</v>
      </c>
      <c r="CA333" s="11" t="s">
        <v>812</v>
      </c>
      <c r="CB333" s="11" t="s">
        <v>812</v>
      </c>
      <c r="CC333" s="11" t="s">
        <v>812</v>
      </c>
      <c r="CD333" s="11" t="s">
        <v>812</v>
      </c>
      <c r="CE333" s="11" t="s">
        <v>812</v>
      </c>
      <c r="CF333" s="11" t="s">
        <v>812</v>
      </c>
      <c r="CG333" s="11" t="s">
        <v>812</v>
      </c>
      <c r="CH333" s="11" t="s">
        <v>812</v>
      </c>
      <c r="CI333" s="11" t="s">
        <v>812</v>
      </c>
      <c r="CJ333" s="47" t="s">
        <v>810</v>
      </c>
      <c r="CK333" s="70">
        <f>SUM(CL333,CW333,DA333,DF333,DK333)</f>
        <v>0</v>
      </c>
      <c r="CL333" s="71">
        <f>SUM(CM333:CV333)</f>
        <v>0</v>
      </c>
      <c r="CM333" s="72">
        <v>0</v>
      </c>
      <c r="CN333" s="72">
        <v>0</v>
      </c>
      <c r="CO333" s="72">
        <v>0</v>
      </c>
      <c r="CP333" s="72">
        <v>0</v>
      </c>
      <c r="CQ333" s="72">
        <v>0</v>
      </c>
      <c r="CR333" s="72">
        <v>0</v>
      </c>
      <c r="CS333" s="72">
        <v>0</v>
      </c>
      <c r="CT333" s="72">
        <v>0</v>
      </c>
      <c r="CU333" s="72">
        <v>0</v>
      </c>
      <c r="CV333" s="72">
        <v>0</v>
      </c>
      <c r="CW333" s="71">
        <f>SUM(CX333:CZ333)</f>
        <v>0</v>
      </c>
      <c r="CX333" s="72">
        <v>0</v>
      </c>
      <c r="CY333" s="72">
        <v>0</v>
      </c>
      <c r="CZ333" s="72">
        <v>0</v>
      </c>
      <c r="DA333" s="71">
        <f>SUM(DB333:DE333)</f>
        <v>0</v>
      </c>
      <c r="DB333" s="72">
        <v>0</v>
      </c>
      <c r="DC333" s="72">
        <v>0</v>
      </c>
      <c r="DD333" s="72">
        <v>0</v>
      </c>
      <c r="DE333" s="72">
        <v>0</v>
      </c>
      <c r="DF333" s="71">
        <f>SUM(DG333:DJ333)</f>
        <v>0</v>
      </c>
      <c r="DG333" s="72">
        <v>0</v>
      </c>
      <c r="DH333" s="72">
        <v>0</v>
      </c>
      <c r="DI333" s="72">
        <v>0</v>
      </c>
      <c r="DJ333" s="72">
        <v>0</v>
      </c>
      <c r="DK333" s="71">
        <f>SUM(DL333:DO333)</f>
        <v>0</v>
      </c>
      <c r="DL333" s="72">
        <v>0</v>
      </c>
      <c r="DM333" s="72">
        <v>0</v>
      </c>
      <c r="DN333" s="72">
        <v>0</v>
      </c>
      <c r="DO333" s="72">
        <v>0</v>
      </c>
      <c r="DP333" s="71" t="s">
        <v>811</v>
      </c>
    </row>
    <row r="334" spans="1:120" ht="16.5" customHeight="1">
      <c r="A334" s="26" t="s">
        <v>651</v>
      </c>
      <c r="C334" s="27">
        <v>10</v>
      </c>
      <c r="D334" s="27">
        <v>10</v>
      </c>
      <c r="H334" s="28"/>
      <c r="I334" s="30"/>
      <c r="J334" s="29" t="s">
        <v>652</v>
      </c>
      <c r="K334" s="29"/>
      <c r="L334" s="27"/>
      <c r="M334" s="44">
        <v>46</v>
      </c>
      <c r="N334" s="76">
        <f>SUM(O334,Y334,BV334,CK334)</f>
        <v>15</v>
      </c>
      <c r="O334" s="3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3" t="s">
        <v>793</v>
      </c>
      <c r="Y334" s="24">
        <v>0</v>
      </c>
      <c r="Z334" s="15"/>
      <c r="AA334" s="25">
        <v>0</v>
      </c>
      <c r="AB334" s="15"/>
      <c r="AC334" s="25">
        <v>0</v>
      </c>
      <c r="AD334" s="25">
        <v>0</v>
      </c>
      <c r="AE334" s="25">
        <v>0</v>
      </c>
      <c r="AF334" s="15"/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15"/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15"/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15"/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15"/>
      <c r="BL334" s="25">
        <v>0</v>
      </c>
      <c r="BM334" s="25">
        <v>0</v>
      </c>
      <c r="BN334" s="25">
        <v>0</v>
      </c>
      <c r="BO334" s="15"/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15" t="s">
        <v>109</v>
      </c>
      <c r="BV334" s="45">
        <v>15</v>
      </c>
      <c r="BW334" s="11">
        <v>1</v>
      </c>
      <c r="BX334" s="11">
        <v>2</v>
      </c>
      <c r="BY334" s="11">
        <v>1</v>
      </c>
      <c r="BZ334" s="11">
        <v>1</v>
      </c>
      <c r="CA334" s="11">
        <v>2</v>
      </c>
      <c r="CB334" s="11">
        <v>0</v>
      </c>
      <c r="CC334" s="11">
        <v>1</v>
      </c>
      <c r="CD334" s="11">
        <v>1</v>
      </c>
      <c r="CE334" s="11">
        <v>0</v>
      </c>
      <c r="CF334" s="11">
        <v>0</v>
      </c>
      <c r="CG334" s="11">
        <v>3</v>
      </c>
      <c r="CH334" s="11">
        <v>2</v>
      </c>
      <c r="CI334" s="11">
        <v>1</v>
      </c>
      <c r="CJ334" s="47" t="s">
        <v>797</v>
      </c>
      <c r="CK334" s="70">
        <f>SUM(CL334,CW334,DA334,DF334,DK334)</f>
        <v>0</v>
      </c>
      <c r="CL334" s="71">
        <f>SUM(CM334:CV334)</f>
        <v>0</v>
      </c>
      <c r="CM334" s="27">
        <v>0</v>
      </c>
      <c r="CN334" s="27">
        <v>0</v>
      </c>
      <c r="CO334" s="27">
        <v>0</v>
      </c>
      <c r="CP334" s="27">
        <v>0</v>
      </c>
      <c r="CQ334" s="27">
        <v>0</v>
      </c>
      <c r="CR334" s="27">
        <v>0</v>
      </c>
      <c r="CS334" s="27">
        <v>0</v>
      </c>
      <c r="CT334" s="27">
        <v>0</v>
      </c>
      <c r="CU334" s="27">
        <v>0</v>
      </c>
      <c r="CV334" s="27">
        <v>0</v>
      </c>
      <c r="CW334" s="71">
        <f>SUM(CX334:CZ334)</f>
        <v>0</v>
      </c>
      <c r="CX334" s="27">
        <v>0</v>
      </c>
      <c r="CY334" s="27">
        <v>0</v>
      </c>
      <c r="CZ334" s="27">
        <v>0</v>
      </c>
      <c r="DA334" s="71">
        <f>SUM(DB334:DE334)</f>
        <v>0</v>
      </c>
      <c r="DB334" s="27">
        <v>0</v>
      </c>
      <c r="DC334" s="27">
        <v>0</v>
      </c>
      <c r="DD334" s="27">
        <v>0</v>
      </c>
      <c r="DE334" s="27">
        <v>0</v>
      </c>
      <c r="DF334" s="71">
        <f>SUM(DG334:DJ334)</f>
        <v>0</v>
      </c>
      <c r="DG334" s="27">
        <v>0</v>
      </c>
      <c r="DH334" s="27">
        <v>0</v>
      </c>
      <c r="DI334" s="27">
        <v>0</v>
      </c>
      <c r="DJ334" s="27">
        <v>0</v>
      </c>
      <c r="DK334" s="71">
        <f>SUM(DL334:DO334)</f>
        <v>0</v>
      </c>
      <c r="DL334" s="27">
        <v>0</v>
      </c>
      <c r="DM334" s="27">
        <v>0</v>
      </c>
      <c r="DN334" s="27">
        <v>0</v>
      </c>
      <c r="DO334" s="27">
        <v>0</v>
      </c>
      <c r="DP334" s="71" t="s">
        <v>798</v>
      </c>
    </row>
    <row r="335" spans="1:120" ht="16.5" customHeight="1">
      <c r="A335" s="26" t="s">
        <v>653</v>
      </c>
      <c r="C335" s="27">
        <v>9</v>
      </c>
      <c r="D335" s="27">
        <v>8</v>
      </c>
      <c r="H335" s="28"/>
      <c r="I335" s="30"/>
      <c r="J335" s="29" t="s">
        <v>654</v>
      </c>
      <c r="K335" s="29"/>
      <c r="L335" s="27"/>
      <c r="M335" s="44">
        <v>208</v>
      </c>
      <c r="N335" s="76">
        <f>SUM(O335,Y335,BV335,CK335)</f>
        <v>10</v>
      </c>
      <c r="O335" s="3">
        <v>0</v>
      </c>
      <c r="P335" s="4"/>
      <c r="Q335" s="4"/>
      <c r="R335" s="4"/>
      <c r="S335" s="4"/>
      <c r="T335" s="4"/>
      <c r="U335" s="4"/>
      <c r="V335" s="4"/>
      <c r="W335" s="4"/>
      <c r="X335" s="3" t="s">
        <v>819</v>
      </c>
      <c r="Y335" s="24">
        <v>3</v>
      </c>
      <c r="Z335" s="15"/>
      <c r="AA335" s="25">
        <v>0</v>
      </c>
      <c r="AB335" s="15"/>
      <c r="AC335" s="25"/>
      <c r="AD335" s="25">
        <v>2</v>
      </c>
      <c r="AE335" s="25">
        <v>1</v>
      </c>
      <c r="AF335" s="15"/>
      <c r="AG335" s="25"/>
      <c r="AH335" s="25"/>
      <c r="AI335" s="25"/>
      <c r="AJ335" s="25"/>
      <c r="AK335" s="25"/>
      <c r="AL335" s="25"/>
      <c r="AM335" s="15"/>
      <c r="AN335" s="25"/>
      <c r="AO335" s="25"/>
      <c r="AP335" s="25"/>
      <c r="AQ335" s="25"/>
      <c r="AR335" s="25"/>
      <c r="AS335" s="25"/>
      <c r="AT335" s="1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15"/>
      <c r="BF335" s="25"/>
      <c r="BG335" s="25"/>
      <c r="BH335" s="25"/>
      <c r="BI335" s="25"/>
      <c r="BJ335" s="25"/>
      <c r="BK335" s="15"/>
      <c r="BL335" s="25"/>
      <c r="BM335" s="25"/>
      <c r="BN335" s="25"/>
      <c r="BO335" s="15"/>
      <c r="BP335" s="25"/>
      <c r="BQ335" s="25"/>
      <c r="BR335" s="25"/>
      <c r="BS335" s="25"/>
      <c r="BT335" s="25"/>
      <c r="BU335" s="15" t="s">
        <v>816</v>
      </c>
      <c r="BV335" s="45">
        <v>7</v>
      </c>
      <c r="BW335" s="11">
        <v>0</v>
      </c>
      <c r="BX335" s="11">
        <v>3</v>
      </c>
      <c r="BY335" s="11">
        <v>0</v>
      </c>
      <c r="BZ335" s="11">
        <v>1</v>
      </c>
      <c r="CA335" s="11">
        <v>2</v>
      </c>
      <c r="CB335" s="11">
        <v>0</v>
      </c>
      <c r="CC335" s="11">
        <v>0</v>
      </c>
      <c r="CD335" s="11">
        <v>0</v>
      </c>
      <c r="CE335" s="11">
        <v>0</v>
      </c>
      <c r="CF335" s="11">
        <v>0</v>
      </c>
      <c r="CG335" s="11">
        <v>1</v>
      </c>
      <c r="CH335" s="11">
        <v>0</v>
      </c>
      <c r="CI335" s="11">
        <v>0</v>
      </c>
      <c r="CJ335" s="49" t="s">
        <v>817</v>
      </c>
      <c r="CK335" s="70">
        <f>SUM(CL335,CW335,DA335,DF335,DK335)</f>
        <v>0</v>
      </c>
      <c r="CL335" s="71">
        <f>SUM(CM335:CV335)</f>
        <v>0</v>
      </c>
      <c r="CM335" s="72">
        <v>0</v>
      </c>
      <c r="CN335" s="72">
        <v>0</v>
      </c>
      <c r="CO335" s="72">
        <v>0</v>
      </c>
      <c r="CP335" s="72">
        <v>0</v>
      </c>
      <c r="CQ335" s="72">
        <v>0</v>
      </c>
      <c r="CR335" s="72">
        <v>0</v>
      </c>
      <c r="CS335" s="72">
        <v>0</v>
      </c>
      <c r="CT335" s="72">
        <v>0</v>
      </c>
      <c r="CU335" s="72">
        <v>0</v>
      </c>
      <c r="CV335" s="72">
        <v>0</v>
      </c>
      <c r="CW335" s="71">
        <f>SUM(CX335:CZ335)</f>
        <v>0</v>
      </c>
      <c r="CX335" s="72">
        <v>0</v>
      </c>
      <c r="CY335" s="72">
        <v>0</v>
      </c>
      <c r="CZ335" s="72">
        <v>0</v>
      </c>
      <c r="DA335" s="71">
        <f>SUM(DB335:DE335)</f>
        <v>0</v>
      </c>
      <c r="DB335" s="72">
        <v>0</v>
      </c>
      <c r="DC335" s="72">
        <v>0</v>
      </c>
      <c r="DD335" s="72">
        <v>0</v>
      </c>
      <c r="DE335" s="72">
        <v>0</v>
      </c>
      <c r="DF335" s="71">
        <f>SUM(DG335:DJ335)</f>
        <v>0</v>
      </c>
      <c r="DG335" s="72">
        <v>0</v>
      </c>
      <c r="DH335" s="72">
        <v>0</v>
      </c>
      <c r="DI335" s="72">
        <v>0</v>
      </c>
      <c r="DJ335" s="72">
        <v>0</v>
      </c>
      <c r="DK335" s="71">
        <f>SUM(DL335:DO335)</f>
        <v>0</v>
      </c>
      <c r="DL335" s="72">
        <v>0</v>
      </c>
      <c r="DM335" s="72">
        <v>0</v>
      </c>
      <c r="DN335" s="72">
        <v>0</v>
      </c>
      <c r="DO335" s="72">
        <v>0</v>
      </c>
      <c r="DP335" s="73" t="s">
        <v>818</v>
      </c>
    </row>
    <row r="336" spans="1:120" ht="16.5" customHeight="1">
      <c r="A336" s="26" t="s">
        <v>655</v>
      </c>
      <c r="C336" s="27">
        <v>10</v>
      </c>
      <c r="D336" s="27">
        <v>10</v>
      </c>
      <c r="H336" s="28"/>
      <c r="I336" s="30"/>
      <c r="J336" s="29" t="s">
        <v>656</v>
      </c>
      <c r="K336" s="29"/>
      <c r="L336" s="27"/>
      <c r="M336" s="44">
        <v>178</v>
      </c>
      <c r="N336" s="76">
        <f>SUM(O336,Y336,BV336,CK336)</f>
        <v>0</v>
      </c>
      <c r="O336" s="3">
        <v>0</v>
      </c>
      <c r="P336" s="4"/>
      <c r="Q336" s="4"/>
      <c r="R336" s="4"/>
      <c r="S336" s="4"/>
      <c r="T336" s="4"/>
      <c r="U336" s="4"/>
      <c r="V336" s="4"/>
      <c r="W336" s="4"/>
      <c r="X336" s="3" t="s">
        <v>808</v>
      </c>
      <c r="Y336" s="24">
        <v>0</v>
      </c>
      <c r="Z336" s="15"/>
      <c r="AA336" s="25">
        <v>0</v>
      </c>
      <c r="AB336" s="15"/>
      <c r="AC336" s="25"/>
      <c r="AD336" s="25"/>
      <c r="AE336" s="25"/>
      <c r="AF336" s="15"/>
      <c r="AG336" s="25"/>
      <c r="AH336" s="25"/>
      <c r="AI336" s="25"/>
      <c r="AJ336" s="25"/>
      <c r="AK336" s="25"/>
      <c r="AL336" s="25"/>
      <c r="AM336" s="15"/>
      <c r="AN336" s="25"/>
      <c r="AO336" s="25"/>
      <c r="AP336" s="25"/>
      <c r="AQ336" s="25"/>
      <c r="AR336" s="25"/>
      <c r="AS336" s="25"/>
      <c r="AT336" s="1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15"/>
      <c r="BF336" s="25"/>
      <c r="BG336" s="25"/>
      <c r="BH336" s="25"/>
      <c r="BI336" s="25"/>
      <c r="BJ336" s="25"/>
      <c r="BK336" s="15"/>
      <c r="BL336" s="25"/>
      <c r="BM336" s="25"/>
      <c r="BN336" s="25"/>
      <c r="BO336" s="15"/>
      <c r="BP336" s="25"/>
      <c r="BQ336" s="25"/>
      <c r="BR336" s="25"/>
      <c r="BS336" s="25"/>
      <c r="BT336" s="25"/>
      <c r="BU336" s="15" t="s">
        <v>816</v>
      </c>
      <c r="BV336" s="45">
        <v>0</v>
      </c>
      <c r="BW336" s="11">
        <v>0</v>
      </c>
      <c r="BX336" s="11">
        <v>0</v>
      </c>
      <c r="BY336" s="11">
        <v>0</v>
      </c>
      <c r="BZ336" s="11">
        <v>0</v>
      </c>
      <c r="CA336" s="11">
        <v>0</v>
      </c>
      <c r="CB336" s="11">
        <v>0</v>
      </c>
      <c r="CC336" s="11">
        <v>0</v>
      </c>
      <c r="CD336" s="11">
        <v>0</v>
      </c>
      <c r="CE336" s="11">
        <v>0</v>
      </c>
      <c r="CF336" s="11">
        <v>0</v>
      </c>
      <c r="CG336" s="11">
        <v>0</v>
      </c>
      <c r="CH336" s="11">
        <v>0</v>
      </c>
      <c r="CI336" s="11">
        <v>0</v>
      </c>
      <c r="CJ336" s="47" t="s">
        <v>814</v>
      </c>
      <c r="CK336" s="70">
        <f>SUM(CL336,CW336,DA336,DF336,DK336)</f>
        <v>0</v>
      </c>
      <c r="CL336" s="71">
        <f>SUM(CM336:CV336)</f>
        <v>0</v>
      </c>
      <c r="CM336" s="72">
        <v>0</v>
      </c>
      <c r="CN336" s="72">
        <v>0</v>
      </c>
      <c r="CO336" s="72">
        <v>0</v>
      </c>
      <c r="CP336" s="72">
        <v>0</v>
      </c>
      <c r="CQ336" s="72">
        <v>0</v>
      </c>
      <c r="CR336" s="72">
        <v>0</v>
      </c>
      <c r="CS336" s="72">
        <v>0</v>
      </c>
      <c r="CT336" s="72">
        <v>0</v>
      </c>
      <c r="CU336" s="72">
        <v>0</v>
      </c>
      <c r="CV336" s="72">
        <v>0</v>
      </c>
      <c r="CW336" s="71">
        <f>SUM(CX336:CZ336)</f>
        <v>0</v>
      </c>
      <c r="CX336" s="72">
        <v>0</v>
      </c>
      <c r="CY336" s="72">
        <v>0</v>
      </c>
      <c r="CZ336" s="72">
        <v>0</v>
      </c>
      <c r="DA336" s="71">
        <f>SUM(DB336:DE336)</f>
        <v>0</v>
      </c>
      <c r="DB336" s="72">
        <v>0</v>
      </c>
      <c r="DC336" s="72">
        <v>0</v>
      </c>
      <c r="DD336" s="72">
        <v>0</v>
      </c>
      <c r="DE336" s="72">
        <v>0</v>
      </c>
      <c r="DF336" s="71">
        <f>SUM(DG336:DJ336)</f>
        <v>0</v>
      </c>
      <c r="DG336" s="72">
        <v>0</v>
      </c>
      <c r="DH336" s="72">
        <v>0</v>
      </c>
      <c r="DI336" s="72">
        <v>0</v>
      </c>
      <c r="DJ336" s="72">
        <v>0</v>
      </c>
      <c r="DK336" s="71">
        <f>SUM(DL336:DO336)</f>
        <v>0</v>
      </c>
      <c r="DL336" s="72">
        <v>0</v>
      </c>
      <c r="DM336" s="72">
        <v>0</v>
      </c>
      <c r="DN336" s="72">
        <v>0</v>
      </c>
      <c r="DO336" s="72">
        <v>0</v>
      </c>
      <c r="DP336" s="71" t="s">
        <v>815</v>
      </c>
    </row>
    <row r="337" spans="1:120" ht="16.5" customHeight="1">
      <c r="A337" s="26" t="s">
        <v>657</v>
      </c>
      <c r="C337" s="27">
        <v>9</v>
      </c>
      <c r="D337" s="27">
        <v>9</v>
      </c>
      <c r="H337" s="28"/>
      <c r="I337" s="30"/>
      <c r="J337" s="29" t="s">
        <v>658</v>
      </c>
      <c r="K337" s="29"/>
      <c r="L337" s="27"/>
      <c r="M337" s="44">
        <v>194</v>
      </c>
      <c r="N337" s="76">
        <f>SUM(O337,Y337,BV337,CK337)</f>
        <v>48</v>
      </c>
      <c r="O337" s="3">
        <v>0</v>
      </c>
      <c r="P337" s="4"/>
      <c r="Q337" s="4"/>
      <c r="R337" s="4"/>
      <c r="S337" s="4"/>
      <c r="T337" s="4"/>
      <c r="U337" s="4"/>
      <c r="V337" s="4"/>
      <c r="W337" s="4"/>
      <c r="X337" s="3" t="s">
        <v>808</v>
      </c>
      <c r="Y337" s="24">
        <v>4</v>
      </c>
      <c r="Z337" s="15"/>
      <c r="AA337" s="25">
        <v>0</v>
      </c>
      <c r="AB337" s="15"/>
      <c r="AC337" s="25">
        <v>1</v>
      </c>
      <c r="AD337" s="25"/>
      <c r="AE337" s="25"/>
      <c r="AF337" s="15"/>
      <c r="AG337" s="25"/>
      <c r="AH337" s="25"/>
      <c r="AI337" s="25"/>
      <c r="AJ337" s="25"/>
      <c r="AK337" s="25"/>
      <c r="AL337" s="25"/>
      <c r="AM337" s="15"/>
      <c r="AN337" s="25"/>
      <c r="AO337" s="25"/>
      <c r="AP337" s="25"/>
      <c r="AQ337" s="25"/>
      <c r="AR337" s="25"/>
      <c r="AS337" s="25"/>
      <c r="AT337" s="1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15"/>
      <c r="BF337" s="25">
        <v>3</v>
      </c>
      <c r="BG337" s="25"/>
      <c r="BH337" s="25"/>
      <c r="BI337" s="25"/>
      <c r="BJ337" s="25"/>
      <c r="BK337" s="15"/>
      <c r="BL337" s="25"/>
      <c r="BM337" s="25"/>
      <c r="BN337" s="25"/>
      <c r="BO337" s="15"/>
      <c r="BP337" s="25"/>
      <c r="BQ337" s="25"/>
      <c r="BR337" s="25"/>
      <c r="BS337" s="25"/>
      <c r="BT337" s="25"/>
      <c r="BU337" s="15" t="s">
        <v>816</v>
      </c>
      <c r="BV337" s="45">
        <v>19</v>
      </c>
      <c r="BW337" s="11">
        <v>1</v>
      </c>
      <c r="BX337" s="11">
        <v>3</v>
      </c>
      <c r="BY337" s="11">
        <v>2</v>
      </c>
      <c r="BZ337" s="11">
        <v>2</v>
      </c>
      <c r="CA337" s="11">
        <v>2</v>
      </c>
      <c r="CB337" s="11">
        <v>1</v>
      </c>
      <c r="CC337" s="11">
        <v>1</v>
      </c>
      <c r="CD337" s="11">
        <v>1</v>
      </c>
      <c r="CE337" s="11">
        <v>1</v>
      </c>
      <c r="CF337" s="11">
        <v>0</v>
      </c>
      <c r="CG337" s="11">
        <v>2</v>
      </c>
      <c r="CH337" s="11">
        <v>2</v>
      </c>
      <c r="CI337" s="11">
        <v>1</v>
      </c>
      <c r="CJ337" s="49" t="s">
        <v>817</v>
      </c>
      <c r="CK337" s="70">
        <f>SUM(CL337,CW337,DA337,DF337,DK337)</f>
        <v>25</v>
      </c>
      <c r="CL337" s="71">
        <f>SUM(CM337:CV337)</f>
        <v>16</v>
      </c>
      <c r="CM337" s="72">
        <v>2</v>
      </c>
      <c r="CN337" s="72">
        <v>2</v>
      </c>
      <c r="CO337" s="72">
        <v>2</v>
      </c>
      <c r="CP337" s="72">
        <v>0</v>
      </c>
      <c r="CQ337" s="72">
        <v>2</v>
      </c>
      <c r="CR337" s="72">
        <v>0</v>
      </c>
      <c r="CS337" s="72">
        <v>2</v>
      </c>
      <c r="CT337" s="72">
        <v>2</v>
      </c>
      <c r="CU337" s="72">
        <v>2</v>
      </c>
      <c r="CV337" s="72">
        <v>2</v>
      </c>
      <c r="CW337" s="71">
        <f>SUM(CX337:CZ337)</f>
        <v>0</v>
      </c>
      <c r="CX337" s="72">
        <v>0</v>
      </c>
      <c r="CY337" s="72">
        <v>0</v>
      </c>
      <c r="CZ337" s="72">
        <v>0</v>
      </c>
      <c r="DA337" s="71">
        <f>SUM(DB337:DE337)</f>
        <v>5</v>
      </c>
      <c r="DB337" s="72">
        <v>2</v>
      </c>
      <c r="DC337" s="72">
        <v>2</v>
      </c>
      <c r="DD337" s="72">
        <v>1</v>
      </c>
      <c r="DE337" s="72">
        <v>0</v>
      </c>
      <c r="DF337" s="71">
        <f>SUM(DG337:DJ337)</f>
        <v>0</v>
      </c>
      <c r="DG337" s="72">
        <v>0</v>
      </c>
      <c r="DH337" s="72">
        <v>0</v>
      </c>
      <c r="DI337" s="72">
        <v>0</v>
      </c>
      <c r="DJ337" s="72">
        <v>0</v>
      </c>
      <c r="DK337" s="71">
        <f>SUM(DL337:DO337)</f>
        <v>4</v>
      </c>
      <c r="DL337" s="72">
        <v>0</v>
      </c>
      <c r="DM337" s="72">
        <v>2</v>
      </c>
      <c r="DN337" s="72">
        <v>2</v>
      </c>
      <c r="DO337" s="72">
        <v>0</v>
      </c>
      <c r="DP337" s="73" t="s">
        <v>818</v>
      </c>
    </row>
    <row r="338" spans="1:120" ht="16.5" customHeight="1">
      <c r="A338" s="26" t="s">
        <v>659</v>
      </c>
      <c r="C338" s="27">
        <v>9</v>
      </c>
      <c r="D338" s="27">
        <v>9</v>
      </c>
      <c r="E338" s="42"/>
      <c r="H338" s="34"/>
      <c r="I338" s="35"/>
      <c r="J338" s="29" t="s">
        <v>660</v>
      </c>
      <c r="K338" s="29"/>
      <c r="L338" s="27"/>
      <c r="M338" s="44">
        <v>311</v>
      </c>
      <c r="N338" s="76">
        <f>SUM(O338,Y338,BV338,CK338)</f>
        <v>31</v>
      </c>
      <c r="O338" s="3">
        <v>0</v>
      </c>
      <c r="P338" s="4">
        <v>0</v>
      </c>
      <c r="Q338" s="4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3" t="s">
        <v>828</v>
      </c>
      <c r="Y338" s="24">
        <v>0</v>
      </c>
      <c r="Z338" s="15"/>
      <c r="AA338" s="25"/>
      <c r="AB338" s="15"/>
      <c r="AC338" s="25"/>
      <c r="AD338" s="25"/>
      <c r="AE338" s="25"/>
      <c r="AF338" s="15"/>
      <c r="AG338" s="25"/>
      <c r="AH338" s="25"/>
      <c r="AI338" s="25"/>
      <c r="AJ338" s="25"/>
      <c r="AK338" s="25"/>
      <c r="AL338" s="25"/>
      <c r="AM338" s="15"/>
      <c r="AN338" s="25"/>
      <c r="AO338" s="25"/>
      <c r="AP338" s="25"/>
      <c r="AQ338" s="25"/>
      <c r="AR338" s="25"/>
      <c r="AS338" s="25"/>
      <c r="AT338" s="1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15"/>
      <c r="BF338" s="25"/>
      <c r="BG338" s="25"/>
      <c r="BH338" s="25"/>
      <c r="BI338" s="25"/>
      <c r="BJ338" s="25"/>
      <c r="BK338" s="15"/>
      <c r="BL338" s="25"/>
      <c r="BM338" s="25"/>
      <c r="BN338" s="25"/>
      <c r="BO338" s="15"/>
      <c r="BP338" s="25"/>
      <c r="BQ338" s="25"/>
      <c r="BR338" s="25"/>
      <c r="BS338" s="25"/>
      <c r="BT338" s="25"/>
      <c r="BU338" s="15" t="s">
        <v>834</v>
      </c>
      <c r="BV338" s="45">
        <v>17</v>
      </c>
      <c r="BW338" s="11">
        <v>2</v>
      </c>
      <c r="BX338" s="11">
        <v>3</v>
      </c>
      <c r="BY338" s="11">
        <v>1</v>
      </c>
      <c r="BZ338" s="11">
        <v>1</v>
      </c>
      <c r="CA338" s="11">
        <v>1</v>
      </c>
      <c r="CB338" s="11">
        <v>2</v>
      </c>
      <c r="CC338" s="11">
        <v>2</v>
      </c>
      <c r="CD338" s="11">
        <v>0</v>
      </c>
      <c r="CE338" s="11">
        <v>0</v>
      </c>
      <c r="CF338" s="11">
        <v>1</v>
      </c>
      <c r="CG338" s="11">
        <v>2</v>
      </c>
      <c r="CH338" s="11">
        <v>0</v>
      </c>
      <c r="CI338" s="11">
        <v>2</v>
      </c>
      <c r="CJ338" s="47" t="s">
        <v>832</v>
      </c>
      <c r="CK338" s="70">
        <f>SUM(CL338,CW338,DA338,DF338,DK338)</f>
        <v>14</v>
      </c>
      <c r="CL338" s="71">
        <f>SUM(CM338:CV338)</f>
        <v>8</v>
      </c>
      <c r="CM338" s="72">
        <v>2</v>
      </c>
      <c r="CN338" s="72">
        <v>0</v>
      </c>
      <c r="CO338" s="72">
        <v>2</v>
      </c>
      <c r="CP338" s="72">
        <v>2</v>
      </c>
      <c r="CQ338" s="72">
        <v>0</v>
      </c>
      <c r="CR338" s="72">
        <v>0</v>
      </c>
      <c r="CS338" s="72">
        <v>0</v>
      </c>
      <c r="CT338" s="72">
        <v>0</v>
      </c>
      <c r="CU338" s="72">
        <v>2</v>
      </c>
      <c r="CV338" s="72">
        <v>0</v>
      </c>
      <c r="CW338" s="71">
        <f>SUM(CX338:CZ338)</f>
        <v>2</v>
      </c>
      <c r="CX338" s="72">
        <v>0</v>
      </c>
      <c r="CY338" s="72">
        <v>0</v>
      </c>
      <c r="CZ338" s="72">
        <v>2</v>
      </c>
      <c r="DA338" s="71">
        <f>SUM(DB338:DE338)</f>
        <v>2</v>
      </c>
      <c r="DB338" s="72">
        <v>0</v>
      </c>
      <c r="DC338" s="72">
        <v>2</v>
      </c>
      <c r="DD338" s="72">
        <v>0</v>
      </c>
      <c r="DE338" s="72">
        <v>0</v>
      </c>
      <c r="DF338" s="71">
        <f>SUM(DG338:DJ338)</f>
        <v>0</v>
      </c>
      <c r="DG338" s="72">
        <v>0</v>
      </c>
      <c r="DH338" s="72">
        <v>0</v>
      </c>
      <c r="DI338" s="72">
        <v>0</v>
      </c>
      <c r="DJ338" s="72">
        <v>0</v>
      </c>
      <c r="DK338" s="71">
        <f>SUM(DL338:DO338)</f>
        <v>2</v>
      </c>
      <c r="DL338" s="72">
        <v>0</v>
      </c>
      <c r="DM338" s="72">
        <v>2</v>
      </c>
      <c r="DN338" s="72">
        <v>0</v>
      </c>
      <c r="DO338" s="72">
        <v>0</v>
      </c>
      <c r="DP338" s="73" t="s">
        <v>833</v>
      </c>
    </row>
    <row r="339" spans="1:120" ht="16.5" customHeight="1">
      <c r="A339" s="26" t="s">
        <v>661</v>
      </c>
      <c r="C339" s="27">
        <v>8</v>
      </c>
      <c r="D339" s="27">
        <v>8</v>
      </c>
      <c r="H339" s="28"/>
      <c r="I339" s="30"/>
      <c r="J339" s="29" t="s">
        <v>662</v>
      </c>
      <c r="K339" s="29"/>
      <c r="L339" s="27"/>
      <c r="M339" s="44">
        <v>77</v>
      </c>
      <c r="N339" s="76">
        <f>SUM(O339,Y339,BV339,CK339)</f>
        <v>32</v>
      </c>
      <c r="O339" s="3">
        <v>12</v>
      </c>
      <c r="P339" s="4">
        <v>2</v>
      </c>
      <c r="Q339" s="4">
        <v>4</v>
      </c>
      <c r="R339" s="4">
        <v>6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3" t="s">
        <v>793</v>
      </c>
      <c r="Y339" s="24">
        <v>0</v>
      </c>
      <c r="Z339" s="15"/>
      <c r="AA339" s="25">
        <v>0</v>
      </c>
      <c r="AB339" s="15"/>
      <c r="AC339" s="25"/>
      <c r="AD339" s="25"/>
      <c r="AE339" s="25"/>
      <c r="AF339" s="15"/>
      <c r="AG339" s="25"/>
      <c r="AH339" s="25"/>
      <c r="AI339" s="25"/>
      <c r="AJ339" s="25"/>
      <c r="AK339" s="25"/>
      <c r="AL339" s="25"/>
      <c r="AM339" s="15"/>
      <c r="AN339" s="25"/>
      <c r="AO339" s="25"/>
      <c r="AP339" s="25"/>
      <c r="AQ339" s="25"/>
      <c r="AR339" s="25"/>
      <c r="AS339" s="25"/>
      <c r="AT339" s="1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15"/>
      <c r="BF339" s="25"/>
      <c r="BG339" s="25"/>
      <c r="BH339" s="25"/>
      <c r="BI339" s="25"/>
      <c r="BJ339" s="25"/>
      <c r="BK339" s="15"/>
      <c r="BL339" s="25"/>
      <c r="BM339" s="25"/>
      <c r="BN339" s="25"/>
      <c r="BO339" s="15"/>
      <c r="BP339" s="25"/>
      <c r="BQ339" s="25"/>
      <c r="BR339" s="25"/>
      <c r="BS339" s="25"/>
      <c r="BT339" s="25"/>
      <c r="BU339" s="15" t="s">
        <v>805</v>
      </c>
      <c r="BV339" s="45">
        <v>10</v>
      </c>
      <c r="BW339" s="11">
        <v>2</v>
      </c>
      <c r="BX339" s="11">
        <v>1</v>
      </c>
      <c r="BY339" s="11">
        <v>1</v>
      </c>
      <c r="BZ339" s="11">
        <v>1</v>
      </c>
      <c r="CA339" s="11">
        <v>1</v>
      </c>
      <c r="CB339" s="11">
        <v>0</v>
      </c>
      <c r="CC339" s="11">
        <v>0</v>
      </c>
      <c r="CD339" s="11">
        <v>0</v>
      </c>
      <c r="CE339" s="11">
        <v>0</v>
      </c>
      <c r="CF339" s="11">
        <v>0</v>
      </c>
      <c r="CG339" s="11">
        <v>2</v>
      </c>
      <c r="CH339" s="11">
        <v>0</v>
      </c>
      <c r="CI339" s="11">
        <v>2</v>
      </c>
      <c r="CJ339" s="47" t="s">
        <v>803</v>
      </c>
      <c r="CK339" s="70">
        <f>SUM(CL339,CW339,DA339,DF339,DK339)</f>
        <v>10</v>
      </c>
      <c r="CL339" s="71">
        <f>SUM(CM339:CV339)</f>
        <v>8</v>
      </c>
      <c r="CM339" s="72">
        <v>2</v>
      </c>
      <c r="CN339" s="72">
        <v>0</v>
      </c>
      <c r="CO339" s="72">
        <v>0</v>
      </c>
      <c r="CP339" s="72">
        <v>0</v>
      </c>
      <c r="CQ339" s="72">
        <v>0</v>
      </c>
      <c r="CR339" s="72">
        <v>0</v>
      </c>
      <c r="CS339" s="72">
        <v>0</v>
      </c>
      <c r="CT339" s="72">
        <v>2</v>
      </c>
      <c r="CU339" s="72">
        <v>2</v>
      </c>
      <c r="CV339" s="72">
        <v>2</v>
      </c>
      <c r="CW339" s="71">
        <f>SUM(CX339:CZ339)</f>
        <v>0</v>
      </c>
      <c r="CX339" s="72">
        <v>0</v>
      </c>
      <c r="CY339" s="72">
        <v>0</v>
      </c>
      <c r="CZ339" s="72">
        <v>0</v>
      </c>
      <c r="DA339" s="71">
        <f>SUM(DB339:DE339)</f>
        <v>2</v>
      </c>
      <c r="DB339" s="72">
        <v>2</v>
      </c>
      <c r="DC339" s="72">
        <v>0</v>
      </c>
      <c r="DD339" s="72">
        <v>0</v>
      </c>
      <c r="DE339" s="72">
        <v>0</v>
      </c>
      <c r="DF339" s="71">
        <f>SUM(DG339:DJ339)</f>
        <v>0</v>
      </c>
      <c r="DG339" s="72">
        <v>0</v>
      </c>
      <c r="DH339" s="72">
        <v>0</v>
      </c>
      <c r="DI339" s="72">
        <v>0</v>
      </c>
      <c r="DJ339" s="72">
        <v>0</v>
      </c>
      <c r="DK339" s="71">
        <f>SUM(DL339:DO339)</f>
        <v>0</v>
      </c>
      <c r="DL339" s="72">
        <v>0</v>
      </c>
      <c r="DM339" s="72">
        <v>0</v>
      </c>
      <c r="DN339" s="72">
        <v>0</v>
      </c>
      <c r="DO339" s="72">
        <v>0</v>
      </c>
      <c r="DP339" s="71" t="s">
        <v>804</v>
      </c>
    </row>
    <row r="340" spans="1:120" ht="16.5" customHeight="1">
      <c r="A340" s="26" t="s">
        <v>663</v>
      </c>
      <c r="C340" s="27">
        <v>11</v>
      </c>
      <c r="D340" s="27">
        <v>11</v>
      </c>
      <c r="H340" s="28"/>
      <c r="I340" s="30"/>
      <c r="J340" s="29" t="s">
        <v>664</v>
      </c>
      <c r="K340" s="29"/>
      <c r="L340" s="27"/>
      <c r="M340" s="44">
        <v>304</v>
      </c>
      <c r="N340" s="76">
        <f>SUM(O340,Y340,BV340,CK340)</f>
        <v>25</v>
      </c>
      <c r="O340" s="3">
        <v>0</v>
      </c>
      <c r="P340" s="4">
        <v>0</v>
      </c>
      <c r="Q340" s="4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3" t="s">
        <v>828</v>
      </c>
      <c r="Y340" s="24">
        <v>0</v>
      </c>
      <c r="Z340" s="15" t="s">
        <v>820</v>
      </c>
      <c r="AA340" s="25"/>
      <c r="AB340" s="15"/>
      <c r="AC340" s="25"/>
      <c r="AD340" s="25"/>
      <c r="AE340" s="25"/>
      <c r="AF340" s="15"/>
      <c r="AG340" s="25"/>
      <c r="AH340" s="25"/>
      <c r="AI340" s="25"/>
      <c r="AJ340" s="25"/>
      <c r="AK340" s="25"/>
      <c r="AL340" s="25"/>
      <c r="AM340" s="15"/>
      <c r="AN340" s="25"/>
      <c r="AO340" s="25"/>
      <c r="AP340" s="25"/>
      <c r="AQ340" s="25"/>
      <c r="AR340" s="25"/>
      <c r="AS340" s="25"/>
      <c r="AT340" s="1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15"/>
      <c r="BF340" s="25"/>
      <c r="BG340" s="25"/>
      <c r="BH340" s="25"/>
      <c r="BI340" s="25"/>
      <c r="BJ340" s="25"/>
      <c r="BK340" s="15"/>
      <c r="BL340" s="25"/>
      <c r="BM340" s="25"/>
      <c r="BN340" s="25"/>
      <c r="BO340" s="15"/>
      <c r="BP340" s="25"/>
      <c r="BQ340" s="25"/>
      <c r="BR340" s="25"/>
      <c r="BS340" s="25"/>
      <c r="BT340" s="25"/>
      <c r="BU340" s="15" t="s">
        <v>829</v>
      </c>
      <c r="BV340" s="45">
        <v>15</v>
      </c>
      <c r="BW340" s="11">
        <v>2</v>
      </c>
      <c r="BX340" s="11">
        <v>1</v>
      </c>
      <c r="BY340" s="11">
        <v>2</v>
      </c>
      <c r="BZ340" s="11">
        <v>2</v>
      </c>
      <c r="CA340" s="11">
        <v>2</v>
      </c>
      <c r="CB340" s="11">
        <v>0</v>
      </c>
      <c r="CC340" s="11">
        <v>0</v>
      </c>
      <c r="CD340" s="11">
        <v>0</v>
      </c>
      <c r="CE340" s="11">
        <v>0</v>
      </c>
      <c r="CF340" s="11">
        <v>0</v>
      </c>
      <c r="CG340" s="11">
        <v>1</v>
      </c>
      <c r="CH340" s="11">
        <v>2</v>
      </c>
      <c r="CI340" s="11">
        <v>3</v>
      </c>
      <c r="CJ340" s="47" t="s">
        <v>832</v>
      </c>
      <c r="CK340" s="70">
        <f>SUM(CL340,CW340,DA340,DF340,DK340)</f>
        <v>10</v>
      </c>
      <c r="CL340" s="71">
        <f>SUM(CM340:CV340)</f>
        <v>4</v>
      </c>
      <c r="CM340" s="72">
        <v>0</v>
      </c>
      <c r="CN340" s="72">
        <v>0</v>
      </c>
      <c r="CO340" s="72">
        <v>0</v>
      </c>
      <c r="CP340" s="72">
        <v>0</v>
      </c>
      <c r="CQ340" s="72">
        <v>2</v>
      </c>
      <c r="CR340" s="72">
        <v>0</v>
      </c>
      <c r="CS340" s="72">
        <v>0</v>
      </c>
      <c r="CT340" s="72">
        <v>0</v>
      </c>
      <c r="CU340" s="72">
        <v>2</v>
      </c>
      <c r="CV340" s="72">
        <v>0</v>
      </c>
      <c r="CW340" s="71">
        <f>SUM(CX340:CZ340)</f>
        <v>4</v>
      </c>
      <c r="CX340" s="72">
        <v>2</v>
      </c>
      <c r="CY340" s="72">
        <v>2</v>
      </c>
      <c r="CZ340" s="72">
        <v>0</v>
      </c>
      <c r="DA340" s="71">
        <f>SUM(DB340:DE340)</f>
        <v>2</v>
      </c>
      <c r="DB340" s="72">
        <v>0</v>
      </c>
      <c r="DC340" s="72">
        <v>2</v>
      </c>
      <c r="DD340" s="72">
        <v>0</v>
      </c>
      <c r="DE340" s="72">
        <v>0</v>
      </c>
      <c r="DF340" s="71">
        <f>SUM(DG340:DJ340)</f>
        <v>0</v>
      </c>
      <c r="DG340" s="72">
        <v>0</v>
      </c>
      <c r="DH340" s="72">
        <v>0</v>
      </c>
      <c r="DI340" s="72">
        <v>0</v>
      </c>
      <c r="DJ340" s="72">
        <v>0</v>
      </c>
      <c r="DK340" s="71">
        <f>SUM(DL340:DO340)</f>
        <v>0</v>
      </c>
      <c r="DL340" s="72">
        <v>0</v>
      </c>
      <c r="DM340" s="72">
        <v>0</v>
      </c>
      <c r="DN340" s="72">
        <v>0</v>
      </c>
      <c r="DO340" s="72">
        <v>0</v>
      </c>
      <c r="DP340" s="73" t="s">
        <v>833</v>
      </c>
    </row>
    <row r="341" spans="1:120" ht="16.5" customHeight="1">
      <c r="A341" s="26" t="s">
        <v>665</v>
      </c>
      <c r="C341" s="27">
        <v>9</v>
      </c>
      <c r="D341" s="27">
        <v>9</v>
      </c>
      <c r="H341" s="28"/>
      <c r="I341" s="30"/>
      <c r="J341" s="29" t="s">
        <v>666</v>
      </c>
      <c r="K341" s="29"/>
      <c r="L341" s="27"/>
      <c r="M341" s="44">
        <v>126</v>
      </c>
      <c r="N341" s="76">
        <f>SUM(O341,Y341,BV341,CK341)</f>
        <v>20</v>
      </c>
      <c r="O341" s="3">
        <v>0</v>
      </c>
      <c r="P341" s="4"/>
      <c r="Q341" s="4"/>
      <c r="R341" s="4"/>
      <c r="S341" s="4"/>
      <c r="T341" s="4"/>
      <c r="U341" s="4"/>
      <c r="V341" s="4"/>
      <c r="W341" s="4"/>
      <c r="X341" s="3" t="s">
        <v>808</v>
      </c>
      <c r="Y341" s="24">
        <v>0</v>
      </c>
      <c r="Z341" s="15"/>
      <c r="AA341" s="25">
        <v>0</v>
      </c>
      <c r="AB341" s="15"/>
      <c r="AC341" s="25"/>
      <c r="AD341" s="25"/>
      <c r="AE341" s="25"/>
      <c r="AF341" s="15"/>
      <c r="AG341" s="25"/>
      <c r="AH341" s="25"/>
      <c r="AI341" s="25"/>
      <c r="AJ341" s="25"/>
      <c r="AK341" s="25"/>
      <c r="AL341" s="25"/>
      <c r="AM341" s="15"/>
      <c r="AN341" s="25"/>
      <c r="AO341" s="25"/>
      <c r="AP341" s="25"/>
      <c r="AQ341" s="25"/>
      <c r="AR341" s="25"/>
      <c r="AS341" s="25"/>
      <c r="AT341" s="1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15"/>
      <c r="BF341" s="25"/>
      <c r="BG341" s="25"/>
      <c r="BH341" s="25"/>
      <c r="BI341" s="25"/>
      <c r="BJ341" s="25"/>
      <c r="BK341" s="15"/>
      <c r="BL341" s="25"/>
      <c r="BM341" s="25"/>
      <c r="BN341" s="25"/>
      <c r="BO341" s="15"/>
      <c r="BP341" s="25"/>
      <c r="BQ341" s="25"/>
      <c r="BR341" s="25"/>
      <c r="BS341" s="25"/>
      <c r="BT341" s="25"/>
      <c r="BU341" s="15" t="s">
        <v>809</v>
      </c>
      <c r="BV341" s="45">
        <v>20</v>
      </c>
      <c r="BW341" s="11">
        <v>1</v>
      </c>
      <c r="BX341" s="11">
        <v>3</v>
      </c>
      <c r="BY341" s="11">
        <v>2</v>
      </c>
      <c r="BZ341" s="11">
        <v>2</v>
      </c>
      <c r="CA341" s="11">
        <v>2</v>
      </c>
      <c r="CB341" s="11">
        <v>2</v>
      </c>
      <c r="CC341" s="11">
        <v>2</v>
      </c>
      <c r="CD341" s="11">
        <v>1</v>
      </c>
      <c r="CE341" s="11">
        <v>0</v>
      </c>
      <c r="CF341" s="11">
        <v>0</v>
      </c>
      <c r="CG341" s="11">
        <v>2</v>
      </c>
      <c r="CH341" s="11">
        <v>2</v>
      </c>
      <c r="CI341" s="11">
        <v>1</v>
      </c>
      <c r="CJ341" s="47" t="s">
        <v>810</v>
      </c>
      <c r="CK341" s="70">
        <f>SUM(CL341,CW341,DA341,DF341,DK341)</f>
        <v>0</v>
      </c>
      <c r="CL341" s="71">
        <f>SUM(CM341:CV341)</f>
        <v>0</v>
      </c>
      <c r="CM341" s="72">
        <v>0</v>
      </c>
      <c r="CN341" s="72">
        <v>0</v>
      </c>
      <c r="CO341" s="72">
        <v>0</v>
      </c>
      <c r="CP341" s="72">
        <v>0</v>
      </c>
      <c r="CQ341" s="72">
        <v>0</v>
      </c>
      <c r="CR341" s="72">
        <v>0</v>
      </c>
      <c r="CS341" s="72">
        <v>0</v>
      </c>
      <c r="CT341" s="72">
        <v>0</v>
      </c>
      <c r="CU341" s="72">
        <v>0</v>
      </c>
      <c r="CV341" s="72">
        <v>0</v>
      </c>
      <c r="CW341" s="71">
        <f>SUM(CX341:CZ341)</f>
        <v>0</v>
      </c>
      <c r="CX341" s="72">
        <v>0</v>
      </c>
      <c r="CY341" s="72">
        <v>0</v>
      </c>
      <c r="CZ341" s="72">
        <v>0</v>
      </c>
      <c r="DA341" s="71">
        <f>SUM(DB341:DE341)</f>
        <v>0</v>
      </c>
      <c r="DB341" s="72">
        <v>0</v>
      </c>
      <c r="DC341" s="72">
        <v>0</v>
      </c>
      <c r="DD341" s="72">
        <v>0</v>
      </c>
      <c r="DE341" s="72">
        <v>0</v>
      </c>
      <c r="DF341" s="71">
        <f>SUM(DG341:DJ341)</f>
        <v>0</v>
      </c>
      <c r="DG341" s="72">
        <v>0</v>
      </c>
      <c r="DH341" s="72">
        <v>0</v>
      </c>
      <c r="DI341" s="72">
        <v>0</v>
      </c>
      <c r="DJ341" s="72">
        <v>0</v>
      </c>
      <c r="DK341" s="71">
        <f>SUM(DL341:DO341)</f>
        <v>0</v>
      </c>
      <c r="DL341" s="72">
        <v>0</v>
      </c>
      <c r="DM341" s="72">
        <v>0</v>
      </c>
      <c r="DN341" s="72">
        <v>0</v>
      </c>
      <c r="DO341" s="72">
        <v>0</v>
      </c>
      <c r="DP341" s="71" t="s">
        <v>811</v>
      </c>
    </row>
    <row r="342" spans="1:120" ht="16.5" customHeight="1">
      <c r="A342" s="26" t="s">
        <v>667</v>
      </c>
      <c r="C342" s="27">
        <v>11</v>
      </c>
      <c r="D342" s="27">
        <v>11</v>
      </c>
      <c r="H342" s="28"/>
      <c r="I342" s="30"/>
      <c r="J342" s="29" t="s">
        <v>668</v>
      </c>
      <c r="K342" s="29"/>
      <c r="L342" s="27"/>
      <c r="M342" s="44">
        <v>239</v>
      </c>
      <c r="N342" s="76">
        <f>SUM(O342,Y342,BV342,CK342)</f>
        <v>44</v>
      </c>
      <c r="O342" s="3">
        <v>0</v>
      </c>
      <c r="P342" s="4"/>
      <c r="Q342" s="4"/>
      <c r="R342" s="4"/>
      <c r="S342" s="4"/>
      <c r="T342" s="4"/>
      <c r="U342" s="4"/>
      <c r="V342" s="4"/>
      <c r="W342" s="4"/>
      <c r="X342" s="3" t="s">
        <v>819</v>
      </c>
      <c r="Y342" s="24">
        <v>0</v>
      </c>
      <c r="Z342" s="15" t="s">
        <v>820</v>
      </c>
      <c r="AA342" s="25"/>
      <c r="AB342" s="15"/>
      <c r="AC342" s="25"/>
      <c r="AD342" s="25"/>
      <c r="AE342" s="25"/>
      <c r="AF342" s="15"/>
      <c r="AG342" s="25"/>
      <c r="AH342" s="25"/>
      <c r="AI342" s="25"/>
      <c r="AJ342" s="25"/>
      <c r="AK342" s="25"/>
      <c r="AL342" s="25"/>
      <c r="AM342" s="15"/>
      <c r="AN342" s="25"/>
      <c r="AO342" s="25"/>
      <c r="AP342" s="25"/>
      <c r="AQ342" s="25"/>
      <c r="AR342" s="25"/>
      <c r="AS342" s="25"/>
      <c r="AT342" s="1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15"/>
      <c r="BF342" s="25"/>
      <c r="BG342" s="25"/>
      <c r="BH342" s="25"/>
      <c r="BI342" s="25"/>
      <c r="BJ342" s="25"/>
      <c r="BK342" s="15"/>
      <c r="BL342" s="25"/>
      <c r="BM342" s="25"/>
      <c r="BN342" s="25"/>
      <c r="BO342" s="15"/>
      <c r="BP342" s="25"/>
      <c r="BQ342" s="25"/>
      <c r="BR342" s="25"/>
      <c r="BS342" s="25"/>
      <c r="BT342" s="25"/>
      <c r="BU342" s="15" t="s">
        <v>821</v>
      </c>
      <c r="BV342" s="45">
        <v>14</v>
      </c>
      <c r="BW342" s="11">
        <v>0</v>
      </c>
      <c r="BX342" s="11">
        <v>3</v>
      </c>
      <c r="BY342" s="11">
        <v>1</v>
      </c>
      <c r="BZ342" s="11">
        <v>1</v>
      </c>
      <c r="CA342" s="11">
        <v>2</v>
      </c>
      <c r="CB342" s="11">
        <v>1</v>
      </c>
      <c r="CC342" s="11">
        <v>1</v>
      </c>
      <c r="CD342" s="11">
        <v>0</v>
      </c>
      <c r="CE342" s="11">
        <v>0</v>
      </c>
      <c r="CF342" s="11">
        <v>0</v>
      </c>
      <c r="CG342" s="11">
        <v>2</v>
      </c>
      <c r="CH342" s="11">
        <v>2</v>
      </c>
      <c r="CI342" s="11">
        <v>1</v>
      </c>
      <c r="CJ342" s="47" t="s">
        <v>825</v>
      </c>
      <c r="CK342" s="70">
        <f>SUM(CL342,CW342,DA342,DF342,DK342)</f>
        <v>30</v>
      </c>
      <c r="CL342" s="74">
        <f>SUM(CM342:CV342)</f>
        <v>18</v>
      </c>
      <c r="CM342" s="75">
        <v>2</v>
      </c>
      <c r="CN342" s="75">
        <v>2</v>
      </c>
      <c r="CO342" s="75">
        <v>2</v>
      </c>
      <c r="CP342" s="75">
        <v>2</v>
      </c>
      <c r="CQ342" s="75">
        <v>0</v>
      </c>
      <c r="CR342" s="75">
        <v>2</v>
      </c>
      <c r="CS342" s="75">
        <v>2</v>
      </c>
      <c r="CT342" s="75">
        <v>2</v>
      </c>
      <c r="CU342" s="75">
        <v>2</v>
      </c>
      <c r="CV342" s="75">
        <v>2</v>
      </c>
      <c r="CW342" s="71">
        <f>SUM(CX342:CZ342)</f>
        <v>0</v>
      </c>
      <c r="CX342" s="75">
        <v>0</v>
      </c>
      <c r="CY342" s="75">
        <v>0</v>
      </c>
      <c r="CZ342" s="75">
        <v>0</v>
      </c>
      <c r="DA342" s="71">
        <f>SUM(DB342:DE342)</f>
        <v>6</v>
      </c>
      <c r="DB342" s="75">
        <v>2</v>
      </c>
      <c r="DC342" s="75">
        <v>2</v>
      </c>
      <c r="DD342" s="75">
        <v>0</v>
      </c>
      <c r="DE342" s="75">
        <v>2</v>
      </c>
      <c r="DF342" s="71">
        <f>SUM(DG342:DJ342)</f>
        <v>0</v>
      </c>
      <c r="DG342" s="75">
        <v>0</v>
      </c>
      <c r="DH342" s="75">
        <v>0</v>
      </c>
      <c r="DI342" s="75">
        <v>0</v>
      </c>
      <c r="DJ342" s="75">
        <v>0</v>
      </c>
      <c r="DK342" s="71">
        <f>SUM(DL342:DO342)</f>
        <v>6</v>
      </c>
      <c r="DL342" s="75">
        <v>2</v>
      </c>
      <c r="DM342" s="75">
        <v>2</v>
      </c>
      <c r="DN342" s="75">
        <v>2</v>
      </c>
      <c r="DO342" s="75">
        <v>0</v>
      </c>
      <c r="DP342" s="73" t="s">
        <v>823</v>
      </c>
    </row>
    <row r="343" spans="1:120" ht="16.5" customHeight="1">
      <c r="A343" s="26" t="s">
        <v>669</v>
      </c>
      <c r="C343" s="27">
        <v>11</v>
      </c>
      <c r="D343" s="27">
        <v>11</v>
      </c>
      <c r="H343" s="28"/>
      <c r="I343" s="30"/>
      <c r="J343" s="29" t="s">
        <v>670</v>
      </c>
      <c r="K343" s="29"/>
      <c r="L343" s="27"/>
      <c r="M343" s="44">
        <v>235</v>
      </c>
      <c r="N343" s="76">
        <f>SUM(O343,Y343,BV343,CK343)</f>
        <v>35</v>
      </c>
      <c r="O343" s="3">
        <v>0</v>
      </c>
      <c r="P343" s="4"/>
      <c r="Q343" s="4"/>
      <c r="R343" s="4"/>
      <c r="S343" s="4"/>
      <c r="T343" s="4"/>
      <c r="U343" s="4"/>
      <c r="V343" s="4"/>
      <c r="W343" s="4"/>
      <c r="X343" s="3" t="s">
        <v>819</v>
      </c>
      <c r="Y343" s="24">
        <v>0</v>
      </c>
      <c r="Z343" s="15" t="s">
        <v>820</v>
      </c>
      <c r="AA343" s="25"/>
      <c r="AB343" s="15"/>
      <c r="AC343" s="25"/>
      <c r="AD343" s="25"/>
      <c r="AE343" s="25"/>
      <c r="AF343" s="15"/>
      <c r="AG343" s="25"/>
      <c r="AH343" s="25"/>
      <c r="AI343" s="25"/>
      <c r="AJ343" s="25"/>
      <c r="AK343" s="25"/>
      <c r="AL343" s="25"/>
      <c r="AM343" s="15"/>
      <c r="AN343" s="25"/>
      <c r="AO343" s="25"/>
      <c r="AP343" s="25"/>
      <c r="AQ343" s="25"/>
      <c r="AR343" s="25"/>
      <c r="AS343" s="25"/>
      <c r="AT343" s="1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15"/>
      <c r="BF343" s="25"/>
      <c r="BG343" s="25"/>
      <c r="BH343" s="25"/>
      <c r="BI343" s="25"/>
      <c r="BJ343" s="25"/>
      <c r="BK343" s="15"/>
      <c r="BL343" s="25"/>
      <c r="BM343" s="25"/>
      <c r="BN343" s="25"/>
      <c r="BO343" s="15"/>
      <c r="BP343" s="25"/>
      <c r="BQ343" s="25"/>
      <c r="BR343" s="25"/>
      <c r="BS343" s="25"/>
      <c r="BT343" s="25"/>
      <c r="BU343" s="15" t="s">
        <v>821</v>
      </c>
      <c r="BV343" s="45">
        <v>5</v>
      </c>
      <c r="BW343" s="11">
        <v>0</v>
      </c>
      <c r="BX343" s="11">
        <v>2</v>
      </c>
      <c r="BY343" s="11">
        <v>0</v>
      </c>
      <c r="BZ343" s="11">
        <v>0</v>
      </c>
      <c r="CA343" s="11">
        <v>2</v>
      </c>
      <c r="CB343" s="11">
        <v>0</v>
      </c>
      <c r="CC343" s="11">
        <v>0</v>
      </c>
      <c r="CD343" s="11">
        <v>0</v>
      </c>
      <c r="CE343" s="11">
        <v>0</v>
      </c>
      <c r="CF343" s="11">
        <v>0</v>
      </c>
      <c r="CG343" s="11">
        <v>1</v>
      </c>
      <c r="CH343" s="11">
        <v>0</v>
      </c>
      <c r="CI343" s="11">
        <v>0</v>
      </c>
      <c r="CJ343" s="47" t="s">
        <v>825</v>
      </c>
      <c r="CK343" s="70">
        <f>SUM(CL343,CW343,DA343,DF343,DK343)</f>
        <v>30</v>
      </c>
      <c r="CL343" s="74">
        <f>SUM(CM343:CV343)</f>
        <v>18</v>
      </c>
      <c r="CM343" s="75">
        <v>2</v>
      </c>
      <c r="CN343" s="75">
        <v>0</v>
      </c>
      <c r="CO343" s="75">
        <v>2</v>
      </c>
      <c r="CP343" s="75">
        <v>2</v>
      </c>
      <c r="CQ343" s="75">
        <v>2</v>
      </c>
      <c r="CR343" s="75">
        <v>2</v>
      </c>
      <c r="CS343" s="75">
        <v>2</v>
      </c>
      <c r="CT343" s="75">
        <v>2</v>
      </c>
      <c r="CU343" s="75">
        <v>2</v>
      </c>
      <c r="CV343" s="75">
        <v>2</v>
      </c>
      <c r="CW343" s="71">
        <f>SUM(CX343:CZ343)</f>
        <v>2</v>
      </c>
      <c r="CX343" s="75">
        <v>0</v>
      </c>
      <c r="CY343" s="75">
        <v>0</v>
      </c>
      <c r="CZ343" s="75">
        <v>2</v>
      </c>
      <c r="DA343" s="71">
        <f>SUM(DB343:DE343)</f>
        <v>6</v>
      </c>
      <c r="DB343" s="75">
        <v>2</v>
      </c>
      <c r="DC343" s="75">
        <v>0</v>
      </c>
      <c r="DD343" s="75">
        <v>2</v>
      </c>
      <c r="DE343" s="75">
        <v>2</v>
      </c>
      <c r="DF343" s="71">
        <f>SUM(DG343:DJ343)</f>
        <v>2</v>
      </c>
      <c r="DG343" s="75">
        <v>2</v>
      </c>
      <c r="DH343" s="75">
        <v>0</v>
      </c>
      <c r="DI343" s="75">
        <v>0</v>
      </c>
      <c r="DJ343" s="75">
        <v>0</v>
      </c>
      <c r="DK343" s="71">
        <f>SUM(DL343:DO343)</f>
        <v>2</v>
      </c>
      <c r="DL343" s="75">
        <v>0</v>
      </c>
      <c r="DM343" s="75">
        <v>2</v>
      </c>
      <c r="DN343" s="75">
        <v>0</v>
      </c>
      <c r="DO343" s="75">
        <v>0</v>
      </c>
      <c r="DP343" s="73" t="s">
        <v>823</v>
      </c>
    </row>
    <row r="344" spans="1:120" ht="16.5" customHeight="1">
      <c r="A344" s="26" t="s">
        <v>671</v>
      </c>
      <c r="C344" s="27">
        <v>11</v>
      </c>
      <c r="D344" s="27">
        <v>11</v>
      </c>
      <c r="H344" s="28"/>
      <c r="I344" s="30"/>
      <c r="J344" s="29" t="s">
        <v>672</v>
      </c>
      <c r="K344" s="29"/>
      <c r="L344" s="27"/>
      <c r="M344" s="44">
        <v>95</v>
      </c>
      <c r="N344" s="76">
        <f>SUM(O344,Y344,BV344,CK344)</f>
        <v>26</v>
      </c>
      <c r="O344" s="3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3" t="s">
        <v>793</v>
      </c>
      <c r="Y344" s="24">
        <v>0</v>
      </c>
      <c r="Z344" s="15"/>
      <c r="AA344" s="25">
        <v>0</v>
      </c>
      <c r="AB344" s="15"/>
      <c r="AC344" s="25"/>
      <c r="AD344" s="25"/>
      <c r="AE344" s="25"/>
      <c r="AF344" s="15"/>
      <c r="AG344" s="25"/>
      <c r="AH344" s="25"/>
      <c r="AI344" s="25"/>
      <c r="AJ344" s="25"/>
      <c r="AK344" s="25"/>
      <c r="AL344" s="25"/>
      <c r="AM344" s="15"/>
      <c r="AN344" s="25"/>
      <c r="AO344" s="25"/>
      <c r="AP344" s="25"/>
      <c r="AQ344" s="25"/>
      <c r="AR344" s="25"/>
      <c r="AS344" s="25"/>
      <c r="AT344" s="1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15"/>
      <c r="BF344" s="25"/>
      <c r="BG344" s="25"/>
      <c r="BH344" s="25"/>
      <c r="BI344" s="25"/>
      <c r="BJ344" s="25"/>
      <c r="BK344" s="15"/>
      <c r="BL344" s="25"/>
      <c r="BM344" s="25"/>
      <c r="BN344" s="25"/>
      <c r="BO344" s="15"/>
      <c r="BP344" s="25"/>
      <c r="BQ344" s="25"/>
      <c r="BR344" s="25"/>
      <c r="BS344" s="25"/>
      <c r="BT344" s="25"/>
      <c r="BU344" s="15" t="s">
        <v>805</v>
      </c>
      <c r="BV344" s="45">
        <v>26</v>
      </c>
      <c r="BW344" s="17">
        <v>2</v>
      </c>
      <c r="BX344" s="17">
        <v>2</v>
      </c>
      <c r="BY344" s="17">
        <v>2</v>
      </c>
      <c r="BZ344" s="17">
        <v>2</v>
      </c>
      <c r="CA344" s="17">
        <v>2</v>
      </c>
      <c r="CB344" s="17">
        <v>2</v>
      </c>
      <c r="CC344" s="17">
        <v>2</v>
      </c>
      <c r="CD344" s="17">
        <v>2</v>
      </c>
      <c r="CE344" s="17">
        <v>2</v>
      </c>
      <c r="CF344" s="17">
        <v>2</v>
      </c>
      <c r="CG344" s="17">
        <v>2</v>
      </c>
      <c r="CH344" s="17">
        <v>2</v>
      </c>
      <c r="CI344" s="17">
        <v>2</v>
      </c>
      <c r="CJ344" s="48" t="s">
        <v>806</v>
      </c>
      <c r="CK344" s="70">
        <f>SUM(CL344,CW344,DA344,DF344,DK344)</f>
        <v>0</v>
      </c>
      <c r="CL344" s="71">
        <f>SUM(CM344:CV344)</f>
        <v>0</v>
      </c>
      <c r="CM344" s="72">
        <v>0</v>
      </c>
      <c r="CN344" s="72">
        <v>0</v>
      </c>
      <c r="CO344" s="72">
        <v>0</v>
      </c>
      <c r="CP344" s="72">
        <v>0</v>
      </c>
      <c r="CQ344" s="72">
        <v>0</v>
      </c>
      <c r="CR344" s="72">
        <v>0</v>
      </c>
      <c r="CS344" s="72">
        <v>0</v>
      </c>
      <c r="CT344" s="72">
        <v>0</v>
      </c>
      <c r="CU344" s="72">
        <v>0</v>
      </c>
      <c r="CV344" s="72">
        <v>0</v>
      </c>
      <c r="CW344" s="71">
        <f>SUM(CX344:CZ344)</f>
        <v>0</v>
      </c>
      <c r="CX344" s="72">
        <v>0</v>
      </c>
      <c r="CY344" s="72">
        <v>0</v>
      </c>
      <c r="CZ344" s="72">
        <v>0</v>
      </c>
      <c r="DA344" s="71">
        <f>SUM(DB344:DE344)</f>
        <v>0</v>
      </c>
      <c r="DB344" s="72">
        <v>0</v>
      </c>
      <c r="DC344" s="72">
        <v>0</v>
      </c>
      <c r="DD344" s="72">
        <v>0</v>
      </c>
      <c r="DE344" s="72">
        <v>0</v>
      </c>
      <c r="DF344" s="71">
        <f>SUM(DG344:DJ344)</f>
        <v>0</v>
      </c>
      <c r="DG344" s="72">
        <v>0</v>
      </c>
      <c r="DH344" s="72">
        <v>0</v>
      </c>
      <c r="DI344" s="72">
        <v>0</v>
      </c>
      <c r="DJ344" s="72">
        <v>0</v>
      </c>
      <c r="DK344" s="71">
        <f>SUM(DL344:DO344)</f>
        <v>0</v>
      </c>
      <c r="DL344" s="72">
        <v>0</v>
      </c>
      <c r="DM344" s="72">
        <v>0</v>
      </c>
      <c r="DN344" s="72">
        <v>0</v>
      </c>
      <c r="DO344" s="72">
        <v>0</v>
      </c>
      <c r="DP344" s="71" t="s">
        <v>807</v>
      </c>
    </row>
    <row r="345" spans="1:120" ht="16.5" customHeight="1">
      <c r="A345" s="26" t="s">
        <v>673</v>
      </c>
      <c r="C345" s="27">
        <v>11</v>
      </c>
      <c r="D345" s="27">
        <v>11</v>
      </c>
      <c r="H345" s="28"/>
      <c r="I345" s="30"/>
      <c r="J345" s="29" t="s">
        <v>674</v>
      </c>
      <c r="K345" s="29"/>
      <c r="L345" s="27"/>
      <c r="M345" s="44">
        <v>186</v>
      </c>
      <c r="N345" s="76">
        <f>SUM(O345,Y345,BV345,CK345)</f>
        <v>87</v>
      </c>
      <c r="O345" s="3">
        <v>38</v>
      </c>
      <c r="P345" s="4">
        <v>2</v>
      </c>
      <c r="Q345" s="4">
        <v>4</v>
      </c>
      <c r="R345" s="4">
        <v>6</v>
      </c>
      <c r="S345" s="4">
        <v>4</v>
      </c>
      <c r="T345" s="4">
        <v>4</v>
      </c>
      <c r="U345" s="4">
        <v>9</v>
      </c>
      <c r="V345" s="4">
        <v>0</v>
      </c>
      <c r="W345" s="4">
        <v>9</v>
      </c>
      <c r="X345" s="3" t="s">
        <v>808</v>
      </c>
      <c r="Y345" s="24">
        <v>4</v>
      </c>
      <c r="Z345" s="15"/>
      <c r="AA345" s="25">
        <v>0</v>
      </c>
      <c r="AB345" s="15"/>
      <c r="AC345" s="25">
        <v>1</v>
      </c>
      <c r="AD345" s="25"/>
      <c r="AE345" s="25"/>
      <c r="AF345" s="15"/>
      <c r="AG345" s="25"/>
      <c r="AH345" s="25"/>
      <c r="AI345" s="25"/>
      <c r="AJ345" s="25"/>
      <c r="AK345" s="25"/>
      <c r="AL345" s="25"/>
      <c r="AM345" s="15"/>
      <c r="AN345" s="25"/>
      <c r="AO345" s="25"/>
      <c r="AP345" s="25"/>
      <c r="AQ345" s="25"/>
      <c r="AR345" s="25"/>
      <c r="AS345" s="25"/>
      <c r="AT345" s="1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15"/>
      <c r="BF345" s="25"/>
      <c r="BG345" s="25"/>
      <c r="BH345" s="25"/>
      <c r="BI345" s="25"/>
      <c r="BJ345" s="25"/>
      <c r="BK345" s="15"/>
      <c r="BL345" s="25"/>
      <c r="BM345" s="25"/>
      <c r="BN345" s="25"/>
      <c r="BO345" s="15"/>
      <c r="BP345" s="25">
        <v>1</v>
      </c>
      <c r="BQ345" s="25"/>
      <c r="BR345" s="25">
        <v>2</v>
      </c>
      <c r="BS345" s="25"/>
      <c r="BT345" s="25"/>
      <c r="BU345" s="15" t="s">
        <v>816</v>
      </c>
      <c r="BV345" s="45">
        <v>15</v>
      </c>
      <c r="BW345" s="11">
        <v>1</v>
      </c>
      <c r="BX345" s="11">
        <v>1</v>
      </c>
      <c r="BY345" s="11">
        <v>1</v>
      </c>
      <c r="BZ345" s="11">
        <v>1</v>
      </c>
      <c r="CA345" s="11">
        <v>2</v>
      </c>
      <c r="CB345" s="11">
        <v>2</v>
      </c>
      <c r="CC345" s="11">
        <v>2</v>
      </c>
      <c r="CD345" s="11">
        <v>2</v>
      </c>
      <c r="CE345" s="11">
        <v>2</v>
      </c>
      <c r="CF345" s="11">
        <v>0</v>
      </c>
      <c r="CG345" s="11">
        <v>1</v>
      </c>
      <c r="CH345" s="11">
        <v>0</v>
      </c>
      <c r="CI345" s="11">
        <v>0</v>
      </c>
      <c r="CJ345" s="47" t="s">
        <v>814</v>
      </c>
      <c r="CK345" s="70">
        <f>SUM(CL345,CW345,DA345,DF345,DK345)</f>
        <v>30</v>
      </c>
      <c r="CL345" s="71">
        <f>SUM(CM345:CV345)</f>
        <v>12</v>
      </c>
      <c r="CM345" s="72">
        <v>2</v>
      </c>
      <c r="CN345" s="72">
        <v>0</v>
      </c>
      <c r="CO345" s="72">
        <v>2</v>
      </c>
      <c r="CP345" s="72">
        <v>2</v>
      </c>
      <c r="CQ345" s="72">
        <v>2</v>
      </c>
      <c r="CR345" s="72">
        <v>0</v>
      </c>
      <c r="CS345" s="72">
        <v>2</v>
      </c>
      <c r="CT345" s="72">
        <v>2</v>
      </c>
      <c r="CU345" s="72">
        <v>0</v>
      </c>
      <c r="CV345" s="72">
        <v>0</v>
      </c>
      <c r="CW345" s="71">
        <f>SUM(CX345:CZ345)</f>
        <v>4</v>
      </c>
      <c r="CX345" s="72">
        <v>2</v>
      </c>
      <c r="CY345" s="72">
        <v>0</v>
      </c>
      <c r="CZ345" s="72">
        <v>2</v>
      </c>
      <c r="DA345" s="71">
        <f>SUM(DB345:DE345)</f>
        <v>4</v>
      </c>
      <c r="DB345" s="72">
        <v>2</v>
      </c>
      <c r="DC345" s="72">
        <v>1</v>
      </c>
      <c r="DD345" s="72">
        <v>1</v>
      </c>
      <c r="DE345" s="72">
        <v>0</v>
      </c>
      <c r="DF345" s="71">
        <f>SUM(DG345:DJ345)</f>
        <v>6</v>
      </c>
      <c r="DG345" s="72">
        <v>0</v>
      </c>
      <c r="DH345" s="72">
        <v>2</v>
      </c>
      <c r="DI345" s="72">
        <v>2</v>
      </c>
      <c r="DJ345" s="72">
        <v>2</v>
      </c>
      <c r="DK345" s="71">
        <f>SUM(DL345:DO345)</f>
        <v>4</v>
      </c>
      <c r="DL345" s="72">
        <v>0</v>
      </c>
      <c r="DM345" s="72">
        <v>0</v>
      </c>
      <c r="DN345" s="72">
        <v>2</v>
      </c>
      <c r="DO345" s="72">
        <v>2</v>
      </c>
      <c r="DP345" s="71" t="s">
        <v>815</v>
      </c>
    </row>
    <row r="346" spans="1:120" ht="16.5" customHeight="1">
      <c r="A346" s="26" t="s">
        <v>675</v>
      </c>
      <c r="C346" s="27">
        <v>10</v>
      </c>
      <c r="D346" s="27">
        <v>10</v>
      </c>
      <c r="H346" s="28"/>
      <c r="I346" s="30"/>
      <c r="J346" s="29" t="s">
        <v>676</v>
      </c>
      <c r="K346" s="29"/>
      <c r="L346" s="27"/>
      <c r="M346" s="44">
        <v>296</v>
      </c>
      <c r="N346" s="76">
        <f>SUM(O346,Y346,BV346,CK346)</f>
        <v>52</v>
      </c>
      <c r="O346" s="3">
        <v>14</v>
      </c>
      <c r="P346" s="4">
        <v>2</v>
      </c>
      <c r="Q346" s="4">
        <v>2</v>
      </c>
      <c r="R346" s="4">
        <v>6</v>
      </c>
      <c r="S346" s="4">
        <v>4</v>
      </c>
      <c r="T346" s="4">
        <v>0</v>
      </c>
      <c r="U346" s="4">
        <v>0</v>
      </c>
      <c r="V346" s="4">
        <v>0</v>
      </c>
      <c r="W346" s="4">
        <v>0</v>
      </c>
      <c r="X346" s="3" t="s">
        <v>828</v>
      </c>
      <c r="Y346" s="24">
        <v>0</v>
      </c>
      <c r="Z346" s="15" t="s">
        <v>820</v>
      </c>
      <c r="AA346" s="25"/>
      <c r="AB346" s="15"/>
      <c r="AC346" s="25"/>
      <c r="AD346" s="25"/>
      <c r="AE346" s="25"/>
      <c r="AF346" s="15"/>
      <c r="AG346" s="25"/>
      <c r="AH346" s="25"/>
      <c r="AI346" s="25"/>
      <c r="AJ346" s="25"/>
      <c r="AK346" s="25"/>
      <c r="AL346" s="25"/>
      <c r="AM346" s="15"/>
      <c r="AN346" s="25"/>
      <c r="AO346" s="25"/>
      <c r="AP346" s="25"/>
      <c r="AQ346" s="25"/>
      <c r="AR346" s="25"/>
      <c r="AS346" s="25"/>
      <c r="AT346" s="1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15"/>
      <c r="BF346" s="25"/>
      <c r="BG346" s="25"/>
      <c r="BH346" s="25"/>
      <c r="BI346" s="25"/>
      <c r="BJ346" s="25"/>
      <c r="BK346" s="15"/>
      <c r="BL346" s="25"/>
      <c r="BM346" s="25"/>
      <c r="BN346" s="25"/>
      <c r="BO346" s="15"/>
      <c r="BP346" s="25"/>
      <c r="BQ346" s="25"/>
      <c r="BR346" s="25"/>
      <c r="BS346" s="25"/>
      <c r="BT346" s="25"/>
      <c r="BU346" s="15" t="s">
        <v>829</v>
      </c>
      <c r="BV346" s="45">
        <v>28</v>
      </c>
      <c r="BW346" s="11">
        <v>2</v>
      </c>
      <c r="BX346" s="11">
        <v>3</v>
      </c>
      <c r="BY346" s="11">
        <v>2</v>
      </c>
      <c r="BZ346" s="11">
        <v>2</v>
      </c>
      <c r="CA346" s="11">
        <v>2</v>
      </c>
      <c r="CB346" s="11">
        <v>2</v>
      </c>
      <c r="CC346" s="11">
        <v>2</v>
      </c>
      <c r="CD346" s="11">
        <v>2</v>
      </c>
      <c r="CE346" s="11">
        <v>2</v>
      </c>
      <c r="CF346" s="11">
        <v>1</v>
      </c>
      <c r="CG346" s="11">
        <v>3</v>
      </c>
      <c r="CH346" s="11">
        <v>2</v>
      </c>
      <c r="CI346" s="11">
        <v>3</v>
      </c>
      <c r="CJ346" s="47" t="s">
        <v>832</v>
      </c>
      <c r="CK346" s="70">
        <f>SUM(CL346,CW346,DA346,DF346,DK346)</f>
        <v>10</v>
      </c>
      <c r="CL346" s="71">
        <f>SUM(CM346:CV346)</f>
        <v>6</v>
      </c>
      <c r="CM346" s="72">
        <v>2</v>
      </c>
      <c r="CN346" s="72">
        <v>0</v>
      </c>
      <c r="CO346" s="72">
        <v>0</v>
      </c>
      <c r="CP346" s="72">
        <v>0</v>
      </c>
      <c r="CQ346" s="72">
        <v>0</v>
      </c>
      <c r="CR346" s="72">
        <v>0</v>
      </c>
      <c r="CS346" s="72">
        <v>0</v>
      </c>
      <c r="CT346" s="72">
        <v>0</v>
      </c>
      <c r="CU346" s="72">
        <v>2</v>
      </c>
      <c r="CV346" s="72">
        <v>2</v>
      </c>
      <c r="CW346" s="71">
        <f>SUM(CX346:CZ346)</f>
        <v>0</v>
      </c>
      <c r="CX346" s="72">
        <v>0</v>
      </c>
      <c r="CY346" s="72">
        <v>0</v>
      </c>
      <c r="CZ346" s="72">
        <v>0</v>
      </c>
      <c r="DA346" s="71">
        <f>SUM(DB346:DE346)</f>
        <v>4</v>
      </c>
      <c r="DB346" s="72">
        <v>2</v>
      </c>
      <c r="DC346" s="72">
        <v>2</v>
      </c>
      <c r="DD346" s="72">
        <v>0</v>
      </c>
      <c r="DE346" s="72">
        <v>0</v>
      </c>
      <c r="DF346" s="71">
        <f>SUM(DG346:DJ346)</f>
        <v>0</v>
      </c>
      <c r="DG346" s="72">
        <v>0</v>
      </c>
      <c r="DH346" s="72">
        <v>0</v>
      </c>
      <c r="DI346" s="72">
        <v>0</v>
      </c>
      <c r="DJ346" s="72">
        <v>0</v>
      </c>
      <c r="DK346" s="71">
        <f>SUM(DL346:DO346)</f>
        <v>0</v>
      </c>
      <c r="DL346" s="72">
        <v>0</v>
      </c>
      <c r="DM346" s="72">
        <v>0</v>
      </c>
      <c r="DN346" s="72">
        <v>0</v>
      </c>
      <c r="DO346" s="72">
        <v>0</v>
      </c>
      <c r="DP346" s="73" t="s">
        <v>833</v>
      </c>
    </row>
    <row r="347" spans="1:120" ht="16.5" customHeight="1">
      <c r="A347" s="26" t="s">
        <v>677</v>
      </c>
      <c r="C347" s="27">
        <v>10</v>
      </c>
      <c r="D347" s="27">
        <v>10</v>
      </c>
      <c r="H347" s="28"/>
      <c r="I347" s="30"/>
      <c r="J347" s="29" t="s">
        <v>678</v>
      </c>
      <c r="K347" s="29"/>
      <c r="L347" s="27"/>
      <c r="M347" s="44">
        <v>187</v>
      </c>
      <c r="N347" s="76">
        <f>SUM(O347,Y347,BV347,CK347)</f>
        <v>0</v>
      </c>
      <c r="O347" s="3">
        <v>0</v>
      </c>
      <c r="P347" s="4"/>
      <c r="Q347" s="4"/>
      <c r="R347" s="4"/>
      <c r="S347" s="4"/>
      <c r="T347" s="4"/>
      <c r="U347" s="4"/>
      <c r="V347" s="4"/>
      <c r="W347" s="4"/>
      <c r="X347" s="3" t="s">
        <v>808</v>
      </c>
      <c r="Y347" s="24">
        <v>0</v>
      </c>
      <c r="Z347" s="15"/>
      <c r="AA347" s="25">
        <v>0</v>
      </c>
      <c r="AB347" s="15"/>
      <c r="AC347" s="25"/>
      <c r="AD347" s="25"/>
      <c r="AE347" s="25"/>
      <c r="AF347" s="15"/>
      <c r="AG347" s="25"/>
      <c r="AH347" s="25"/>
      <c r="AI347" s="25"/>
      <c r="AJ347" s="25"/>
      <c r="AK347" s="25"/>
      <c r="AL347" s="25"/>
      <c r="AM347" s="15"/>
      <c r="AN347" s="25"/>
      <c r="AO347" s="25"/>
      <c r="AP347" s="25"/>
      <c r="AQ347" s="25"/>
      <c r="AR347" s="25"/>
      <c r="AS347" s="25"/>
      <c r="AT347" s="1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15"/>
      <c r="BF347" s="25"/>
      <c r="BG347" s="25"/>
      <c r="BH347" s="25"/>
      <c r="BI347" s="25"/>
      <c r="BJ347" s="25"/>
      <c r="BK347" s="15"/>
      <c r="BL347" s="25"/>
      <c r="BM347" s="25"/>
      <c r="BN347" s="25"/>
      <c r="BO347" s="15"/>
      <c r="BP347" s="25"/>
      <c r="BQ347" s="25"/>
      <c r="BR347" s="25"/>
      <c r="BS347" s="25"/>
      <c r="BT347" s="25"/>
      <c r="BU347" s="15" t="s">
        <v>816</v>
      </c>
      <c r="BV347" s="45">
        <v>0</v>
      </c>
      <c r="BW347" s="11">
        <v>0</v>
      </c>
      <c r="BX347" s="11">
        <v>0</v>
      </c>
      <c r="BY347" s="11">
        <v>0</v>
      </c>
      <c r="BZ347" s="11">
        <v>0</v>
      </c>
      <c r="CA347" s="11">
        <v>0</v>
      </c>
      <c r="CB347" s="11">
        <v>0</v>
      </c>
      <c r="CC347" s="11">
        <v>0</v>
      </c>
      <c r="CD347" s="11">
        <v>0</v>
      </c>
      <c r="CE347" s="11">
        <v>0</v>
      </c>
      <c r="CF347" s="11">
        <v>0</v>
      </c>
      <c r="CG347" s="11">
        <v>0</v>
      </c>
      <c r="CH347" s="11">
        <v>0</v>
      </c>
      <c r="CI347" s="11">
        <v>0</v>
      </c>
      <c r="CJ347" s="49" t="s">
        <v>817</v>
      </c>
      <c r="CK347" s="70">
        <f>SUM(CL347,CW347,DA347,DF347,DK347)</f>
        <v>0</v>
      </c>
      <c r="CL347" s="71">
        <f>SUM(CM347:CV347)</f>
        <v>0</v>
      </c>
      <c r="CM347" s="72">
        <v>0</v>
      </c>
      <c r="CN347" s="72">
        <v>0</v>
      </c>
      <c r="CO347" s="72">
        <v>0</v>
      </c>
      <c r="CP347" s="72">
        <v>0</v>
      </c>
      <c r="CQ347" s="72">
        <v>0</v>
      </c>
      <c r="CR347" s="72">
        <v>0</v>
      </c>
      <c r="CS347" s="72">
        <v>0</v>
      </c>
      <c r="CT347" s="72">
        <v>0</v>
      </c>
      <c r="CU347" s="72">
        <v>0</v>
      </c>
      <c r="CV347" s="72">
        <v>0</v>
      </c>
      <c r="CW347" s="71">
        <f>SUM(CX347:CZ347)</f>
        <v>0</v>
      </c>
      <c r="CX347" s="72">
        <v>0</v>
      </c>
      <c r="CY347" s="72">
        <v>0</v>
      </c>
      <c r="CZ347" s="72">
        <v>0</v>
      </c>
      <c r="DA347" s="71">
        <f>SUM(DB347:DE347)</f>
        <v>0</v>
      </c>
      <c r="DB347" s="72">
        <v>0</v>
      </c>
      <c r="DC347" s="72">
        <v>0</v>
      </c>
      <c r="DD347" s="72">
        <v>0</v>
      </c>
      <c r="DE347" s="72">
        <v>0</v>
      </c>
      <c r="DF347" s="71">
        <f>SUM(DG347:DJ347)</f>
        <v>0</v>
      </c>
      <c r="DG347" s="72">
        <v>0</v>
      </c>
      <c r="DH347" s="72">
        <v>0</v>
      </c>
      <c r="DI347" s="72">
        <v>0</v>
      </c>
      <c r="DJ347" s="72">
        <v>0</v>
      </c>
      <c r="DK347" s="71">
        <f>SUM(DL347:DO347)</f>
        <v>0</v>
      </c>
      <c r="DL347" s="72">
        <v>0</v>
      </c>
      <c r="DM347" s="72">
        <v>0</v>
      </c>
      <c r="DN347" s="72">
        <v>0</v>
      </c>
      <c r="DO347" s="72">
        <v>0</v>
      </c>
      <c r="DP347" s="73" t="s">
        <v>818</v>
      </c>
    </row>
    <row r="348" spans="1:120" ht="16.5" customHeight="1">
      <c r="A348" s="26" t="s">
        <v>679</v>
      </c>
      <c r="C348" s="27">
        <v>9</v>
      </c>
      <c r="D348" s="27">
        <v>9</v>
      </c>
      <c r="H348" s="28"/>
      <c r="I348" s="30"/>
      <c r="J348" s="29" t="s">
        <v>680</v>
      </c>
      <c r="K348" s="29"/>
      <c r="L348" s="27"/>
      <c r="M348" s="44">
        <v>14</v>
      </c>
      <c r="N348" s="76">
        <f>SUM(O348,Y348,BV348,CK348)</f>
        <v>27</v>
      </c>
      <c r="O348" s="3">
        <v>18</v>
      </c>
      <c r="P348" s="4">
        <v>2</v>
      </c>
      <c r="Q348" s="4">
        <v>1</v>
      </c>
      <c r="R348" s="4">
        <v>6</v>
      </c>
      <c r="S348" s="4">
        <v>4</v>
      </c>
      <c r="T348" s="4">
        <v>1</v>
      </c>
      <c r="U348" s="4">
        <v>3</v>
      </c>
      <c r="V348" s="4">
        <v>1</v>
      </c>
      <c r="W348" s="4">
        <v>0</v>
      </c>
      <c r="X348" s="3" t="s">
        <v>793</v>
      </c>
      <c r="Y348" s="24">
        <v>0</v>
      </c>
      <c r="Z348" s="15"/>
      <c r="AA348" s="25">
        <v>0</v>
      </c>
      <c r="AB348" s="15"/>
      <c r="AC348" s="25"/>
      <c r="AD348" s="25"/>
      <c r="AE348" s="25"/>
      <c r="AF348" s="15"/>
      <c r="AG348" s="25"/>
      <c r="AH348" s="25"/>
      <c r="AI348" s="25"/>
      <c r="AJ348" s="25"/>
      <c r="AK348" s="25"/>
      <c r="AL348" s="25"/>
      <c r="AM348" s="15"/>
      <c r="AN348" s="25"/>
      <c r="AO348" s="25"/>
      <c r="AP348" s="25"/>
      <c r="AQ348" s="25"/>
      <c r="AR348" s="25"/>
      <c r="AS348" s="25"/>
      <c r="AT348" s="1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15"/>
      <c r="BF348" s="25"/>
      <c r="BG348" s="25"/>
      <c r="BH348" s="25"/>
      <c r="BI348" s="25"/>
      <c r="BJ348" s="25"/>
      <c r="BK348" s="15"/>
      <c r="BL348" s="25"/>
      <c r="BM348" s="25"/>
      <c r="BN348" s="25"/>
      <c r="BO348" s="15"/>
      <c r="BP348" s="25"/>
      <c r="BQ348" s="25"/>
      <c r="BR348" s="25"/>
      <c r="BS348" s="25"/>
      <c r="BT348" s="25"/>
      <c r="BU348" s="15" t="s">
        <v>794</v>
      </c>
      <c r="BV348" s="45">
        <v>9</v>
      </c>
      <c r="BW348" s="11">
        <v>0</v>
      </c>
      <c r="BX348" s="11">
        <v>2</v>
      </c>
      <c r="BY348" s="11">
        <v>1</v>
      </c>
      <c r="BZ348" s="11">
        <v>1</v>
      </c>
      <c r="CA348" s="11">
        <v>2</v>
      </c>
      <c r="CB348" s="11">
        <v>1</v>
      </c>
      <c r="CC348" s="11">
        <v>0</v>
      </c>
      <c r="CD348" s="11">
        <v>0</v>
      </c>
      <c r="CE348" s="11">
        <v>0</v>
      </c>
      <c r="CF348" s="11">
        <v>0</v>
      </c>
      <c r="CG348" s="11">
        <v>1</v>
      </c>
      <c r="CH348" s="11">
        <v>0</v>
      </c>
      <c r="CI348" s="11">
        <v>1</v>
      </c>
      <c r="CJ348" s="47" t="s">
        <v>795</v>
      </c>
      <c r="CK348" s="70">
        <f>SUM(CL348,CW348,DA348,DF348,DK348)</f>
        <v>0</v>
      </c>
      <c r="CL348" s="71">
        <f>SUM(CM348:CV348)</f>
        <v>0</v>
      </c>
      <c r="CM348" s="72">
        <v>0</v>
      </c>
      <c r="CN348" s="72">
        <v>0</v>
      </c>
      <c r="CO348" s="72">
        <v>0</v>
      </c>
      <c r="CP348" s="72">
        <v>0</v>
      </c>
      <c r="CQ348" s="72">
        <v>0</v>
      </c>
      <c r="CR348" s="72">
        <v>0</v>
      </c>
      <c r="CS348" s="72">
        <v>0</v>
      </c>
      <c r="CT348" s="72">
        <v>0</v>
      </c>
      <c r="CU348" s="72">
        <v>0</v>
      </c>
      <c r="CV348" s="72">
        <v>0</v>
      </c>
      <c r="CW348" s="71">
        <f>SUM(CX348:CZ348)</f>
        <v>0</v>
      </c>
      <c r="CX348" s="72">
        <v>0</v>
      </c>
      <c r="CY348" s="72">
        <v>0</v>
      </c>
      <c r="CZ348" s="72">
        <v>0</v>
      </c>
      <c r="DA348" s="71">
        <f>SUM(DB348:DE348)</f>
        <v>0</v>
      </c>
      <c r="DB348" s="72">
        <v>0</v>
      </c>
      <c r="DC348" s="72">
        <v>0</v>
      </c>
      <c r="DD348" s="72">
        <v>0</v>
      </c>
      <c r="DE348" s="72">
        <v>0</v>
      </c>
      <c r="DF348" s="71">
        <f>SUM(DG348:DJ348)</f>
        <v>0</v>
      </c>
      <c r="DG348" s="72">
        <v>0</v>
      </c>
      <c r="DH348" s="72">
        <v>0</v>
      </c>
      <c r="DI348" s="72">
        <v>0</v>
      </c>
      <c r="DJ348" s="72">
        <v>0</v>
      </c>
      <c r="DK348" s="71">
        <f>SUM(DL348:DO348)</f>
        <v>0</v>
      </c>
      <c r="DL348" s="72">
        <v>0</v>
      </c>
      <c r="DM348" s="72">
        <v>0</v>
      </c>
      <c r="DN348" s="72">
        <v>0</v>
      </c>
      <c r="DO348" s="72">
        <v>0</v>
      </c>
      <c r="DP348" s="71" t="s">
        <v>796</v>
      </c>
    </row>
    <row r="349" spans="1:120" ht="16.5" customHeight="1">
      <c r="A349" s="26" t="s">
        <v>681</v>
      </c>
      <c r="C349" s="27">
        <v>9</v>
      </c>
      <c r="D349" s="27">
        <v>9</v>
      </c>
      <c r="H349" s="28"/>
      <c r="I349" s="30"/>
      <c r="J349" s="29" t="s">
        <v>682</v>
      </c>
      <c r="K349" s="29"/>
      <c r="L349" s="27"/>
      <c r="M349" s="44">
        <v>144</v>
      </c>
      <c r="N349" s="76">
        <f>SUM(O349,Y349,BV349,CK349)</f>
        <v>18</v>
      </c>
      <c r="O349" s="3">
        <v>0</v>
      </c>
      <c r="P349" s="4"/>
      <c r="Q349" s="4"/>
      <c r="R349" s="4"/>
      <c r="S349" s="4"/>
      <c r="T349" s="4"/>
      <c r="U349" s="4"/>
      <c r="V349" s="4"/>
      <c r="W349" s="4"/>
      <c r="X349" s="3" t="s">
        <v>808</v>
      </c>
      <c r="Y349" s="24">
        <v>0</v>
      </c>
      <c r="Z349" s="15"/>
      <c r="AA349" s="25">
        <v>0</v>
      </c>
      <c r="AB349" s="15"/>
      <c r="AC349" s="25"/>
      <c r="AD349" s="25"/>
      <c r="AE349" s="25"/>
      <c r="AF349" s="15"/>
      <c r="AG349" s="25"/>
      <c r="AH349" s="25"/>
      <c r="AI349" s="25"/>
      <c r="AJ349" s="25"/>
      <c r="AK349" s="25"/>
      <c r="AL349" s="25"/>
      <c r="AM349" s="15"/>
      <c r="AN349" s="25"/>
      <c r="AO349" s="25"/>
      <c r="AP349" s="25"/>
      <c r="AQ349" s="25"/>
      <c r="AR349" s="25"/>
      <c r="AS349" s="25"/>
      <c r="AT349" s="1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15"/>
      <c r="BF349" s="25"/>
      <c r="BG349" s="25"/>
      <c r="BH349" s="25"/>
      <c r="BI349" s="25"/>
      <c r="BJ349" s="25"/>
      <c r="BK349" s="15"/>
      <c r="BL349" s="25"/>
      <c r="BM349" s="25"/>
      <c r="BN349" s="25"/>
      <c r="BO349" s="15"/>
      <c r="BP349" s="25"/>
      <c r="BQ349" s="25"/>
      <c r="BR349" s="25"/>
      <c r="BS349" s="25"/>
      <c r="BT349" s="25"/>
      <c r="BU349" s="15" t="s">
        <v>809</v>
      </c>
      <c r="BV349" s="45">
        <v>18</v>
      </c>
      <c r="BW349" s="11">
        <v>2</v>
      </c>
      <c r="BX349" s="11">
        <v>2</v>
      </c>
      <c r="BY349" s="11">
        <v>2</v>
      </c>
      <c r="BZ349" s="11">
        <v>1</v>
      </c>
      <c r="CA349" s="11">
        <v>2</v>
      </c>
      <c r="CB349" s="11">
        <v>1</v>
      </c>
      <c r="CC349" s="11">
        <v>1</v>
      </c>
      <c r="CD349" s="11">
        <v>1</v>
      </c>
      <c r="CE349" s="11">
        <v>1</v>
      </c>
      <c r="CF349" s="11">
        <v>0</v>
      </c>
      <c r="CG349" s="11">
        <v>2</v>
      </c>
      <c r="CH349" s="11">
        <v>1</v>
      </c>
      <c r="CI349" s="11">
        <v>2</v>
      </c>
      <c r="CJ349" s="47" t="s">
        <v>810</v>
      </c>
      <c r="CK349" s="70">
        <f>SUM(CL349,CW349,DA349,DF349,DK349)</f>
        <v>0</v>
      </c>
      <c r="CL349" s="71">
        <f>SUM(CM349:CV349)</f>
        <v>0</v>
      </c>
      <c r="CM349" s="72">
        <v>0</v>
      </c>
      <c r="CN349" s="72">
        <v>0</v>
      </c>
      <c r="CO349" s="72">
        <v>0</v>
      </c>
      <c r="CP349" s="72">
        <v>0</v>
      </c>
      <c r="CQ349" s="72">
        <v>0</v>
      </c>
      <c r="CR349" s="72">
        <v>0</v>
      </c>
      <c r="CS349" s="72">
        <v>0</v>
      </c>
      <c r="CT349" s="72">
        <v>0</v>
      </c>
      <c r="CU349" s="72">
        <v>0</v>
      </c>
      <c r="CV349" s="72">
        <v>0</v>
      </c>
      <c r="CW349" s="71">
        <f>SUM(CX349:CZ349)</f>
        <v>0</v>
      </c>
      <c r="CX349" s="72">
        <v>0</v>
      </c>
      <c r="CY349" s="72">
        <v>0</v>
      </c>
      <c r="CZ349" s="72">
        <v>0</v>
      </c>
      <c r="DA349" s="71">
        <f>SUM(DB349:DE349)</f>
        <v>0</v>
      </c>
      <c r="DB349" s="72">
        <v>0</v>
      </c>
      <c r="DC349" s="72">
        <v>0</v>
      </c>
      <c r="DD349" s="72">
        <v>0</v>
      </c>
      <c r="DE349" s="72">
        <v>0</v>
      </c>
      <c r="DF349" s="71">
        <f>SUM(DG349:DJ349)</f>
        <v>0</v>
      </c>
      <c r="DG349" s="72">
        <v>0</v>
      </c>
      <c r="DH349" s="72">
        <v>0</v>
      </c>
      <c r="DI349" s="72">
        <v>0</v>
      </c>
      <c r="DJ349" s="72">
        <v>0</v>
      </c>
      <c r="DK349" s="71">
        <f>SUM(DL349:DO349)</f>
        <v>0</v>
      </c>
      <c r="DL349" s="72">
        <v>0</v>
      </c>
      <c r="DM349" s="72">
        <v>0</v>
      </c>
      <c r="DN349" s="72">
        <v>0</v>
      </c>
      <c r="DO349" s="72">
        <v>0</v>
      </c>
      <c r="DP349" s="71" t="s">
        <v>811</v>
      </c>
    </row>
    <row r="350" spans="1:120" ht="16.5" customHeight="1">
      <c r="A350" s="26" t="s">
        <v>683</v>
      </c>
      <c r="C350" s="27">
        <v>10</v>
      </c>
      <c r="D350" s="27">
        <v>10</v>
      </c>
      <c r="H350" s="28"/>
      <c r="I350" s="30"/>
      <c r="J350" s="29" t="s">
        <v>684</v>
      </c>
      <c r="K350" s="29"/>
      <c r="L350" s="27"/>
      <c r="M350" s="44">
        <v>106</v>
      </c>
      <c r="N350" s="76">
        <f>SUM(O350,Y350,BV350,CK350)</f>
        <v>26</v>
      </c>
      <c r="O350" s="3">
        <v>0</v>
      </c>
      <c r="P350" s="4"/>
      <c r="Q350" s="4"/>
      <c r="R350" s="4"/>
      <c r="S350" s="4"/>
      <c r="T350" s="4"/>
      <c r="U350" s="4"/>
      <c r="V350" s="4"/>
      <c r="W350" s="4"/>
      <c r="X350" s="3" t="s">
        <v>808</v>
      </c>
      <c r="Y350" s="24">
        <v>0</v>
      </c>
      <c r="Z350" s="15"/>
      <c r="AA350" s="25">
        <v>0</v>
      </c>
      <c r="AB350" s="15"/>
      <c r="AC350" s="25"/>
      <c r="AD350" s="25"/>
      <c r="AE350" s="25"/>
      <c r="AF350" s="15"/>
      <c r="AG350" s="25"/>
      <c r="AH350" s="25"/>
      <c r="AI350" s="25"/>
      <c r="AJ350" s="25"/>
      <c r="AK350" s="25"/>
      <c r="AL350" s="25"/>
      <c r="AM350" s="15"/>
      <c r="AN350" s="25"/>
      <c r="AO350" s="25"/>
      <c r="AP350" s="25"/>
      <c r="AQ350" s="25"/>
      <c r="AR350" s="25"/>
      <c r="AS350" s="25"/>
      <c r="AT350" s="1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15"/>
      <c r="BF350" s="25"/>
      <c r="BG350" s="25"/>
      <c r="BH350" s="25"/>
      <c r="BI350" s="25"/>
      <c r="BJ350" s="25"/>
      <c r="BK350" s="15"/>
      <c r="BL350" s="25"/>
      <c r="BM350" s="25"/>
      <c r="BN350" s="25"/>
      <c r="BO350" s="15"/>
      <c r="BP350" s="25"/>
      <c r="BQ350" s="25"/>
      <c r="BR350" s="25"/>
      <c r="BS350" s="25"/>
      <c r="BT350" s="25"/>
      <c r="BU350" s="15" t="s">
        <v>805</v>
      </c>
      <c r="BV350" s="45">
        <v>26</v>
      </c>
      <c r="BW350" s="17">
        <v>2</v>
      </c>
      <c r="BX350" s="17">
        <v>2</v>
      </c>
      <c r="BY350" s="17">
        <v>2</v>
      </c>
      <c r="BZ350" s="17">
        <v>2</v>
      </c>
      <c r="CA350" s="17">
        <v>2</v>
      </c>
      <c r="CB350" s="17">
        <v>2</v>
      </c>
      <c r="CC350" s="17">
        <v>2</v>
      </c>
      <c r="CD350" s="17">
        <v>2</v>
      </c>
      <c r="CE350" s="17">
        <v>2</v>
      </c>
      <c r="CF350" s="17">
        <v>2</v>
      </c>
      <c r="CG350" s="17">
        <v>2</v>
      </c>
      <c r="CH350" s="17">
        <v>2</v>
      </c>
      <c r="CI350" s="17">
        <v>2</v>
      </c>
      <c r="CJ350" s="48" t="s">
        <v>806</v>
      </c>
      <c r="CK350" s="70">
        <f>SUM(CL350,CW350,DA350,DF350,DK350)</f>
        <v>0</v>
      </c>
      <c r="CL350" s="71">
        <f>SUM(CM350:CV350)</f>
        <v>0</v>
      </c>
      <c r="CM350" s="72">
        <v>0</v>
      </c>
      <c r="CN350" s="72">
        <v>0</v>
      </c>
      <c r="CO350" s="72">
        <v>0</v>
      </c>
      <c r="CP350" s="72">
        <v>0</v>
      </c>
      <c r="CQ350" s="72">
        <v>0</v>
      </c>
      <c r="CR350" s="72">
        <v>0</v>
      </c>
      <c r="CS350" s="72">
        <v>0</v>
      </c>
      <c r="CT350" s="72">
        <v>0</v>
      </c>
      <c r="CU350" s="72">
        <v>0</v>
      </c>
      <c r="CV350" s="72">
        <v>0</v>
      </c>
      <c r="CW350" s="71">
        <f>SUM(CX350:CZ350)</f>
        <v>0</v>
      </c>
      <c r="CX350" s="72">
        <v>0</v>
      </c>
      <c r="CY350" s="72">
        <v>0</v>
      </c>
      <c r="CZ350" s="72">
        <v>0</v>
      </c>
      <c r="DA350" s="71">
        <f>SUM(DB350:DE350)</f>
        <v>0</v>
      </c>
      <c r="DB350" s="72">
        <v>0</v>
      </c>
      <c r="DC350" s="72">
        <v>0</v>
      </c>
      <c r="DD350" s="72">
        <v>0</v>
      </c>
      <c r="DE350" s="72">
        <v>0</v>
      </c>
      <c r="DF350" s="71">
        <f>SUM(DG350:DJ350)</f>
        <v>0</v>
      </c>
      <c r="DG350" s="72">
        <v>0</v>
      </c>
      <c r="DH350" s="72">
        <v>0</v>
      </c>
      <c r="DI350" s="72">
        <v>0</v>
      </c>
      <c r="DJ350" s="72">
        <v>0</v>
      </c>
      <c r="DK350" s="71">
        <f>SUM(DL350:DO350)</f>
        <v>0</v>
      </c>
      <c r="DL350" s="72">
        <v>0</v>
      </c>
      <c r="DM350" s="72">
        <v>0</v>
      </c>
      <c r="DN350" s="72">
        <v>0</v>
      </c>
      <c r="DO350" s="72">
        <v>0</v>
      </c>
      <c r="DP350" s="71" t="s">
        <v>807</v>
      </c>
    </row>
    <row r="351" spans="1:120" ht="16.5" customHeight="1">
      <c r="A351" s="26" t="s">
        <v>685</v>
      </c>
      <c r="C351" s="27">
        <v>8</v>
      </c>
      <c r="D351" s="27">
        <v>8</v>
      </c>
      <c r="H351" s="28"/>
      <c r="I351" s="30"/>
      <c r="J351" s="29" t="s">
        <v>686</v>
      </c>
      <c r="K351" s="29"/>
      <c r="L351" s="27"/>
      <c r="M351" s="44">
        <v>26</v>
      </c>
      <c r="N351" s="76">
        <f>SUM(O351,Y351,BV351,CK351)</f>
        <v>4</v>
      </c>
      <c r="O351" s="3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3" t="s">
        <v>793</v>
      </c>
      <c r="Y351" s="24">
        <v>0</v>
      </c>
      <c r="Z351" s="15"/>
      <c r="AA351" s="25">
        <v>0</v>
      </c>
      <c r="AB351" s="15"/>
      <c r="AC351" s="25">
        <v>0</v>
      </c>
      <c r="AD351" s="25">
        <v>0</v>
      </c>
      <c r="AE351" s="25">
        <v>0</v>
      </c>
      <c r="AF351" s="15"/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0</v>
      </c>
      <c r="AM351" s="15"/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15"/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15"/>
      <c r="BF351" s="25">
        <v>0</v>
      </c>
      <c r="BG351" s="25">
        <v>0</v>
      </c>
      <c r="BH351" s="25">
        <v>0</v>
      </c>
      <c r="BI351" s="25">
        <v>0</v>
      </c>
      <c r="BJ351" s="25">
        <v>0</v>
      </c>
      <c r="BK351" s="15"/>
      <c r="BL351" s="25">
        <v>0</v>
      </c>
      <c r="BM351" s="25">
        <v>0</v>
      </c>
      <c r="BN351" s="25">
        <v>0</v>
      </c>
      <c r="BO351" s="15"/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15" t="s">
        <v>109</v>
      </c>
      <c r="BV351" s="45">
        <v>2</v>
      </c>
      <c r="BW351" s="11">
        <v>0</v>
      </c>
      <c r="BX351" s="11">
        <v>0</v>
      </c>
      <c r="BY351" s="11">
        <v>0</v>
      </c>
      <c r="BZ351" s="11">
        <v>0</v>
      </c>
      <c r="CA351" s="11">
        <v>0</v>
      </c>
      <c r="CB351" s="11">
        <v>0</v>
      </c>
      <c r="CC351" s="11">
        <v>0</v>
      </c>
      <c r="CD351" s="11">
        <v>0</v>
      </c>
      <c r="CE351" s="11">
        <v>0</v>
      </c>
      <c r="CF351" s="11">
        <v>0</v>
      </c>
      <c r="CG351" s="11">
        <v>2</v>
      </c>
      <c r="CH351" s="11">
        <v>0</v>
      </c>
      <c r="CI351" s="11">
        <v>0</v>
      </c>
      <c r="CJ351" s="47" t="s">
        <v>795</v>
      </c>
      <c r="CK351" s="70">
        <f>SUM(CL351,CW351,DA351,DF351,DK351)</f>
        <v>2</v>
      </c>
      <c r="CL351" s="71">
        <f>SUM(CM351:CV351)</f>
        <v>0</v>
      </c>
      <c r="CM351" s="72">
        <v>0</v>
      </c>
      <c r="CN351" s="72">
        <v>0</v>
      </c>
      <c r="CO351" s="72">
        <v>0</v>
      </c>
      <c r="CP351" s="72">
        <v>0</v>
      </c>
      <c r="CQ351" s="72">
        <v>0</v>
      </c>
      <c r="CR351" s="72">
        <v>0</v>
      </c>
      <c r="CS351" s="72">
        <v>0</v>
      </c>
      <c r="CT351" s="72">
        <v>0</v>
      </c>
      <c r="CU351" s="72">
        <v>0</v>
      </c>
      <c r="CV351" s="72">
        <v>0</v>
      </c>
      <c r="CW351" s="71">
        <f>SUM(CX351:CZ351)</f>
        <v>0</v>
      </c>
      <c r="CX351" s="72">
        <v>0</v>
      </c>
      <c r="CY351" s="72">
        <v>0</v>
      </c>
      <c r="CZ351" s="72">
        <v>0</v>
      </c>
      <c r="DA351" s="71">
        <f>SUM(DB351:DE351)</f>
        <v>2</v>
      </c>
      <c r="DB351" s="72">
        <v>2</v>
      </c>
      <c r="DC351" s="72">
        <v>0</v>
      </c>
      <c r="DD351" s="72">
        <v>0</v>
      </c>
      <c r="DE351" s="72">
        <v>0</v>
      </c>
      <c r="DF351" s="71">
        <f>SUM(DG351:DJ351)</f>
        <v>0</v>
      </c>
      <c r="DG351" s="72">
        <v>0</v>
      </c>
      <c r="DH351" s="72">
        <v>0</v>
      </c>
      <c r="DI351" s="72">
        <v>0</v>
      </c>
      <c r="DJ351" s="72">
        <v>0</v>
      </c>
      <c r="DK351" s="71">
        <f>SUM(DL351:DO351)</f>
        <v>0</v>
      </c>
      <c r="DL351" s="72">
        <v>0</v>
      </c>
      <c r="DM351" s="72">
        <v>0</v>
      </c>
      <c r="DN351" s="72">
        <v>0</v>
      </c>
      <c r="DO351" s="72">
        <v>0</v>
      </c>
      <c r="DP351" s="71" t="s">
        <v>796</v>
      </c>
    </row>
    <row r="352" spans="1:120" ht="16.5" customHeight="1">
      <c r="A352" s="26" t="s">
        <v>687</v>
      </c>
      <c r="C352" s="27">
        <v>9</v>
      </c>
      <c r="D352" s="27">
        <v>9</v>
      </c>
      <c r="H352" s="28"/>
      <c r="I352" s="30"/>
      <c r="J352" s="29" t="s">
        <v>688</v>
      </c>
      <c r="K352" s="29"/>
      <c r="L352" s="27"/>
      <c r="M352" s="44">
        <v>217</v>
      </c>
      <c r="N352" s="76">
        <f>SUM(O352,Y352,BV352,CK352)</f>
        <v>28</v>
      </c>
      <c r="O352" s="3">
        <v>10</v>
      </c>
      <c r="P352" s="4">
        <v>2</v>
      </c>
      <c r="Q352" s="4"/>
      <c r="R352" s="4">
        <v>6</v>
      </c>
      <c r="S352" s="4">
        <v>1</v>
      </c>
      <c r="T352" s="4">
        <v>1</v>
      </c>
      <c r="U352" s="4"/>
      <c r="V352" s="4"/>
      <c r="W352" s="4"/>
      <c r="X352" s="3" t="s">
        <v>819</v>
      </c>
      <c r="Y352" s="24">
        <v>4</v>
      </c>
      <c r="Z352" s="15"/>
      <c r="AA352" s="25">
        <v>0</v>
      </c>
      <c r="AB352" s="15"/>
      <c r="AC352" s="25">
        <v>0</v>
      </c>
      <c r="AD352" s="25">
        <v>0</v>
      </c>
      <c r="AE352" s="25">
        <v>0</v>
      </c>
      <c r="AF352" s="15"/>
      <c r="AG352" s="25"/>
      <c r="AH352" s="25">
        <v>1</v>
      </c>
      <c r="AI352" s="25">
        <v>1</v>
      </c>
      <c r="AJ352" s="25">
        <v>0</v>
      </c>
      <c r="AK352" s="25">
        <v>0</v>
      </c>
      <c r="AL352" s="25">
        <v>0</v>
      </c>
      <c r="AM352" s="15"/>
      <c r="AN352" s="25">
        <v>1</v>
      </c>
      <c r="AO352" s="25">
        <v>0</v>
      </c>
      <c r="AP352" s="25">
        <v>0</v>
      </c>
      <c r="AQ352" s="25">
        <v>0</v>
      </c>
      <c r="AR352" s="25">
        <v>0</v>
      </c>
      <c r="AS352" s="25">
        <v>0</v>
      </c>
      <c r="AT352" s="15"/>
      <c r="AU352" s="25">
        <v>1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0</v>
      </c>
      <c r="BD352" s="25">
        <v>0</v>
      </c>
      <c r="BE352" s="15"/>
      <c r="BF352" s="25">
        <v>0</v>
      </c>
      <c r="BG352" s="25">
        <v>0</v>
      </c>
      <c r="BH352" s="25">
        <v>0</v>
      </c>
      <c r="BI352" s="25">
        <v>0</v>
      </c>
      <c r="BJ352" s="25">
        <v>0</v>
      </c>
      <c r="BK352" s="15"/>
      <c r="BL352" s="25">
        <v>0</v>
      </c>
      <c r="BM352" s="25">
        <v>0</v>
      </c>
      <c r="BN352" s="25">
        <v>0</v>
      </c>
      <c r="BO352" s="15"/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15" t="s">
        <v>821</v>
      </c>
      <c r="BV352" s="45">
        <v>14</v>
      </c>
      <c r="BW352" s="11">
        <v>1</v>
      </c>
      <c r="BX352" s="11">
        <v>3</v>
      </c>
      <c r="BY352" s="11">
        <v>2</v>
      </c>
      <c r="BZ352" s="11">
        <v>1</v>
      </c>
      <c r="CA352" s="11">
        <v>2</v>
      </c>
      <c r="CB352" s="11">
        <v>1</v>
      </c>
      <c r="CC352" s="11">
        <v>1</v>
      </c>
      <c r="CD352" s="11">
        <v>0</v>
      </c>
      <c r="CE352" s="11">
        <v>0</v>
      </c>
      <c r="CF352" s="11">
        <v>0</v>
      </c>
      <c r="CG352" s="11">
        <v>2</v>
      </c>
      <c r="CH352" s="11">
        <v>1</v>
      </c>
      <c r="CI352" s="11">
        <v>0</v>
      </c>
      <c r="CJ352" s="49" t="s">
        <v>817</v>
      </c>
      <c r="CK352" s="70">
        <f>SUM(CL352,CW352,DA352,DF352,DK352)</f>
        <v>0</v>
      </c>
      <c r="CL352" s="71">
        <f>SUM(CM352:CV352)</f>
        <v>0</v>
      </c>
      <c r="CM352" s="72">
        <v>0</v>
      </c>
      <c r="CN352" s="72">
        <v>0</v>
      </c>
      <c r="CO352" s="72">
        <v>0</v>
      </c>
      <c r="CP352" s="72">
        <v>0</v>
      </c>
      <c r="CQ352" s="72">
        <v>0</v>
      </c>
      <c r="CR352" s="72">
        <v>0</v>
      </c>
      <c r="CS352" s="72">
        <v>0</v>
      </c>
      <c r="CT352" s="72">
        <v>0</v>
      </c>
      <c r="CU352" s="72">
        <v>0</v>
      </c>
      <c r="CV352" s="72">
        <v>0</v>
      </c>
      <c r="CW352" s="71">
        <f>SUM(CX352:CZ352)</f>
        <v>0</v>
      </c>
      <c r="CX352" s="72">
        <v>0</v>
      </c>
      <c r="CY352" s="72">
        <v>0</v>
      </c>
      <c r="CZ352" s="72">
        <v>0</v>
      </c>
      <c r="DA352" s="71">
        <f>SUM(DB352:DE352)</f>
        <v>0</v>
      </c>
      <c r="DB352" s="72">
        <v>0</v>
      </c>
      <c r="DC352" s="72">
        <v>0</v>
      </c>
      <c r="DD352" s="72">
        <v>0</v>
      </c>
      <c r="DE352" s="72">
        <v>0</v>
      </c>
      <c r="DF352" s="71">
        <f>SUM(DG352:DJ352)</f>
        <v>0</v>
      </c>
      <c r="DG352" s="72">
        <v>0</v>
      </c>
      <c r="DH352" s="72">
        <v>0</v>
      </c>
      <c r="DI352" s="72">
        <v>0</v>
      </c>
      <c r="DJ352" s="72">
        <v>0</v>
      </c>
      <c r="DK352" s="71">
        <f>SUM(DL352:DO352)</f>
        <v>0</v>
      </c>
      <c r="DL352" s="72">
        <v>0</v>
      </c>
      <c r="DM352" s="72">
        <v>0</v>
      </c>
      <c r="DN352" s="72">
        <v>0</v>
      </c>
      <c r="DO352" s="72">
        <v>0</v>
      </c>
      <c r="DP352" s="73" t="s">
        <v>818</v>
      </c>
    </row>
    <row r="353" spans="1:120" ht="16.5" customHeight="1">
      <c r="A353" s="26" t="s">
        <v>689</v>
      </c>
      <c r="C353" s="27">
        <v>8</v>
      </c>
      <c r="D353" s="27">
        <v>8</v>
      </c>
      <c r="H353" s="28"/>
      <c r="I353" s="30"/>
      <c r="J353" s="29" t="s">
        <v>690</v>
      </c>
      <c r="K353" s="29"/>
      <c r="L353" s="27"/>
      <c r="M353" s="44">
        <v>159</v>
      </c>
      <c r="N353" s="76">
        <f>SUM(O353,Y353,BV353,CK353)</f>
        <v>5</v>
      </c>
      <c r="O353" s="3">
        <v>0</v>
      </c>
      <c r="P353" s="4"/>
      <c r="Q353" s="4"/>
      <c r="R353" s="4"/>
      <c r="S353" s="4"/>
      <c r="T353" s="4"/>
      <c r="U353" s="4"/>
      <c r="V353" s="4"/>
      <c r="W353" s="4"/>
      <c r="X353" s="3" t="s">
        <v>808</v>
      </c>
      <c r="Y353" s="24">
        <v>0</v>
      </c>
      <c r="Z353" s="15"/>
      <c r="AA353" s="25">
        <v>0</v>
      </c>
      <c r="AB353" s="15"/>
      <c r="AC353" s="25"/>
      <c r="AD353" s="25"/>
      <c r="AE353" s="25"/>
      <c r="AF353" s="15"/>
      <c r="AG353" s="25"/>
      <c r="AH353" s="25"/>
      <c r="AI353" s="25"/>
      <c r="AJ353" s="25"/>
      <c r="AK353" s="25"/>
      <c r="AL353" s="25"/>
      <c r="AM353" s="15"/>
      <c r="AN353" s="25"/>
      <c r="AO353" s="25"/>
      <c r="AP353" s="25"/>
      <c r="AQ353" s="25"/>
      <c r="AR353" s="25"/>
      <c r="AS353" s="25"/>
      <c r="AT353" s="1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15"/>
      <c r="BF353" s="25"/>
      <c r="BG353" s="25"/>
      <c r="BH353" s="25"/>
      <c r="BI353" s="25"/>
      <c r="BJ353" s="25"/>
      <c r="BK353" s="15"/>
      <c r="BL353" s="25"/>
      <c r="BM353" s="25"/>
      <c r="BN353" s="25"/>
      <c r="BO353" s="15"/>
      <c r="BP353" s="25"/>
      <c r="BQ353" s="25"/>
      <c r="BR353" s="25"/>
      <c r="BS353" s="25"/>
      <c r="BT353" s="25"/>
      <c r="BU353" s="15" t="s">
        <v>809</v>
      </c>
      <c r="BV353" s="45">
        <v>5</v>
      </c>
      <c r="BW353" s="11">
        <v>0</v>
      </c>
      <c r="BX353" s="11">
        <v>0</v>
      </c>
      <c r="BY353" s="11">
        <v>1</v>
      </c>
      <c r="BZ353" s="11">
        <v>0</v>
      </c>
      <c r="CA353" s="11">
        <v>2</v>
      </c>
      <c r="CB353" s="11">
        <v>1</v>
      </c>
      <c r="CC353" s="11">
        <v>0</v>
      </c>
      <c r="CD353" s="11">
        <v>0</v>
      </c>
      <c r="CE353" s="11">
        <v>0</v>
      </c>
      <c r="CF353" s="11">
        <v>0</v>
      </c>
      <c r="CG353" s="11">
        <v>1</v>
      </c>
      <c r="CH353" s="11">
        <v>0</v>
      </c>
      <c r="CI353" s="11">
        <v>0</v>
      </c>
      <c r="CJ353" s="47" t="s">
        <v>814</v>
      </c>
      <c r="CK353" s="70">
        <f>SUM(CL353,CW353,DA353,DF353,DK353)</f>
        <v>0</v>
      </c>
      <c r="CL353" s="71">
        <f>SUM(CM353:CV353)</f>
        <v>0</v>
      </c>
      <c r="CM353" s="72">
        <v>0</v>
      </c>
      <c r="CN353" s="72">
        <v>0</v>
      </c>
      <c r="CO353" s="72">
        <v>0</v>
      </c>
      <c r="CP353" s="72">
        <v>0</v>
      </c>
      <c r="CQ353" s="72">
        <v>0</v>
      </c>
      <c r="CR353" s="72">
        <v>0</v>
      </c>
      <c r="CS353" s="72">
        <v>0</v>
      </c>
      <c r="CT353" s="72">
        <v>0</v>
      </c>
      <c r="CU353" s="72">
        <v>0</v>
      </c>
      <c r="CV353" s="72">
        <v>0</v>
      </c>
      <c r="CW353" s="71">
        <f>SUM(CX353:CZ353)</f>
        <v>0</v>
      </c>
      <c r="CX353" s="72">
        <v>0</v>
      </c>
      <c r="CY353" s="72">
        <v>0</v>
      </c>
      <c r="CZ353" s="72">
        <v>0</v>
      </c>
      <c r="DA353" s="71">
        <f>SUM(DB353:DE353)</f>
        <v>0</v>
      </c>
      <c r="DB353" s="72">
        <v>0</v>
      </c>
      <c r="DC353" s="72">
        <v>0</v>
      </c>
      <c r="DD353" s="72">
        <v>0</v>
      </c>
      <c r="DE353" s="72">
        <v>0</v>
      </c>
      <c r="DF353" s="71">
        <f>SUM(DG353:DJ353)</f>
        <v>0</v>
      </c>
      <c r="DG353" s="72">
        <v>0</v>
      </c>
      <c r="DH353" s="72">
        <v>0</v>
      </c>
      <c r="DI353" s="72">
        <v>0</v>
      </c>
      <c r="DJ353" s="72">
        <v>0</v>
      </c>
      <c r="DK353" s="71">
        <f>SUM(DL353:DO353)</f>
        <v>0</v>
      </c>
      <c r="DL353" s="72">
        <v>0</v>
      </c>
      <c r="DM353" s="72">
        <v>0</v>
      </c>
      <c r="DN353" s="72">
        <v>0</v>
      </c>
      <c r="DO353" s="72">
        <v>0</v>
      </c>
      <c r="DP353" s="71" t="s">
        <v>815</v>
      </c>
    </row>
    <row r="354" spans="1:120" ht="16.5" customHeight="1">
      <c r="A354" s="26" t="s">
        <v>691</v>
      </c>
      <c r="C354" s="27">
        <v>9</v>
      </c>
      <c r="D354" s="27">
        <v>9</v>
      </c>
      <c r="H354" s="28"/>
      <c r="I354" s="30"/>
      <c r="J354" s="29" t="s">
        <v>692</v>
      </c>
      <c r="K354" s="29"/>
      <c r="L354" s="27"/>
      <c r="M354" s="44">
        <v>17</v>
      </c>
      <c r="N354" s="76">
        <f>SUM(O354,Y354,BV354,CK354)</f>
        <v>24</v>
      </c>
      <c r="O354" s="3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3" t="s">
        <v>793</v>
      </c>
      <c r="Y354" s="24">
        <v>0</v>
      </c>
      <c r="Z354" s="15"/>
      <c r="AA354" s="25">
        <v>0</v>
      </c>
      <c r="AB354" s="15"/>
      <c r="AC354" s="25"/>
      <c r="AD354" s="25"/>
      <c r="AE354" s="25"/>
      <c r="AF354" s="15"/>
      <c r="AG354" s="25"/>
      <c r="AH354" s="25"/>
      <c r="AI354" s="25"/>
      <c r="AJ354" s="25"/>
      <c r="AK354" s="25"/>
      <c r="AL354" s="25"/>
      <c r="AM354" s="15"/>
      <c r="AN354" s="25"/>
      <c r="AO354" s="25"/>
      <c r="AP354" s="25"/>
      <c r="AQ354" s="25"/>
      <c r="AR354" s="25"/>
      <c r="AS354" s="25"/>
      <c r="AT354" s="1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15"/>
      <c r="BF354" s="25"/>
      <c r="BG354" s="25"/>
      <c r="BH354" s="25"/>
      <c r="BI354" s="25"/>
      <c r="BJ354" s="25"/>
      <c r="BK354" s="15"/>
      <c r="BL354" s="25"/>
      <c r="BM354" s="25"/>
      <c r="BN354" s="25"/>
      <c r="BO354" s="15"/>
      <c r="BP354" s="25"/>
      <c r="BQ354" s="25"/>
      <c r="BR354" s="25"/>
      <c r="BS354" s="25"/>
      <c r="BT354" s="25"/>
      <c r="BU354" s="15" t="s">
        <v>794</v>
      </c>
      <c r="BV354" s="45">
        <v>0</v>
      </c>
      <c r="BW354" s="11">
        <v>0</v>
      </c>
      <c r="BX354" s="11">
        <v>0</v>
      </c>
      <c r="BY354" s="11">
        <v>0</v>
      </c>
      <c r="BZ354" s="11">
        <v>0</v>
      </c>
      <c r="CA354" s="11">
        <v>0</v>
      </c>
      <c r="CB354" s="11">
        <v>0</v>
      </c>
      <c r="CC354" s="11">
        <v>0</v>
      </c>
      <c r="CD354" s="11">
        <v>0</v>
      </c>
      <c r="CE354" s="11">
        <v>0</v>
      </c>
      <c r="CF354" s="11">
        <v>0</v>
      </c>
      <c r="CG354" s="11">
        <v>0</v>
      </c>
      <c r="CH354" s="11">
        <v>0</v>
      </c>
      <c r="CI354" s="11">
        <v>0</v>
      </c>
      <c r="CJ354" s="47" t="s">
        <v>795</v>
      </c>
      <c r="CK354" s="70">
        <f>SUM(CL354,CW354,DA354,DF354,DK354)</f>
        <v>24</v>
      </c>
      <c r="CL354" s="71">
        <f>SUM(CM354:CV354)</f>
        <v>10</v>
      </c>
      <c r="CM354" s="72">
        <v>0</v>
      </c>
      <c r="CN354" s="72">
        <v>0</v>
      </c>
      <c r="CO354" s="72">
        <v>2</v>
      </c>
      <c r="CP354" s="72">
        <v>2</v>
      </c>
      <c r="CQ354" s="72">
        <v>0</v>
      </c>
      <c r="CR354" s="72">
        <v>0</v>
      </c>
      <c r="CS354" s="72">
        <v>0</v>
      </c>
      <c r="CT354" s="72">
        <v>2</v>
      </c>
      <c r="CU354" s="72">
        <v>2</v>
      </c>
      <c r="CV354" s="72">
        <v>2</v>
      </c>
      <c r="CW354" s="71">
        <f>SUM(CX354:CZ354)</f>
        <v>2</v>
      </c>
      <c r="CX354" s="72">
        <v>0</v>
      </c>
      <c r="CY354" s="72">
        <v>0</v>
      </c>
      <c r="CZ354" s="72">
        <v>2</v>
      </c>
      <c r="DA354" s="71">
        <f>SUM(DB354:DE354)</f>
        <v>2</v>
      </c>
      <c r="DB354" s="72">
        <v>2</v>
      </c>
      <c r="DC354" s="72">
        <v>0</v>
      </c>
      <c r="DD354" s="72">
        <v>0</v>
      </c>
      <c r="DE354" s="72">
        <v>0</v>
      </c>
      <c r="DF354" s="71">
        <f>SUM(DG354:DJ354)</f>
        <v>8</v>
      </c>
      <c r="DG354" s="72">
        <v>2</v>
      </c>
      <c r="DH354" s="72">
        <v>2</v>
      </c>
      <c r="DI354" s="72">
        <v>2</v>
      </c>
      <c r="DJ354" s="72">
        <v>2</v>
      </c>
      <c r="DK354" s="71">
        <f>SUM(DL354:DO354)</f>
        <v>2</v>
      </c>
      <c r="DL354" s="72">
        <v>0</v>
      </c>
      <c r="DM354" s="72">
        <v>2</v>
      </c>
      <c r="DN354" s="72">
        <v>0</v>
      </c>
      <c r="DO354" s="72">
        <v>0</v>
      </c>
      <c r="DP354" s="71" t="s">
        <v>796</v>
      </c>
    </row>
  </sheetData>
  <autoFilter ref="A1:XFC354"/>
  <sortState ref="A2:DP804">
    <sortCondition ref="A2:A804"/>
  </sortState>
  <pageMargins left="0" right="0" top="0.39370078740157483" bottom="0.39370078740157483" header="0" footer="0"/>
  <pageSetup paperSize="9" orientation="portrait" r:id="rId1"/>
  <headerFooter>
    <oddHeader>&amp;C&amp;A</oddHeader>
    <oddFooter>&amp;CСторінка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5" sqref="E5"/>
    </sheetView>
  </sheetViews>
  <sheetFormatPr defaultRowHeight="16.5"/>
  <cols>
    <col min="1" max="4" width="9" style="55"/>
    <col min="5" max="5" width="7.625" style="66" customWidth="1"/>
    <col min="6" max="16384" width="9" style="55"/>
  </cols>
  <sheetData>
    <row r="1" spans="1:6" ht="31.5">
      <c r="A1" s="53"/>
      <c r="B1" s="53" t="s">
        <v>837</v>
      </c>
      <c r="C1" s="53" t="s">
        <v>838</v>
      </c>
      <c r="D1" s="54"/>
      <c r="E1" s="53" t="s">
        <v>839</v>
      </c>
      <c r="F1" s="53" t="s">
        <v>840</v>
      </c>
    </row>
    <row r="2" spans="1:6">
      <c r="A2" s="56" t="s">
        <v>841</v>
      </c>
      <c r="B2" s="57">
        <v>143</v>
      </c>
      <c r="C2" s="57">
        <v>140</v>
      </c>
      <c r="D2" s="58">
        <f>140*C2/C$5</f>
        <v>71.794871794871796</v>
      </c>
      <c r="E2" s="57">
        <v>72</v>
      </c>
      <c r="F2" s="59"/>
    </row>
    <row r="3" spans="1:6">
      <c r="A3" s="56" t="s">
        <v>842</v>
      </c>
      <c r="B3" s="57">
        <v>102</v>
      </c>
      <c r="C3" s="57">
        <v>102</v>
      </c>
      <c r="D3" s="58">
        <f>140*C3/C$5</f>
        <v>52.307692307692307</v>
      </c>
      <c r="E3" s="57">
        <v>52</v>
      </c>
      <c r="F3" s="59"/>
    </row>
    <row r="4" spans="1:6">
      <c r="A4" s="56" t="s">
        <v>843</v>
      </c>
      <c r="B4" s="57">
        <v>35</v>
      </c>
      <c r="C4" s="57">
        <v>31</v>
      </c>
      <c r="D4" s="58">
        <f>140*C4/C$5</f>
        <v>15.897435897435898</v>
      </c>
      <c r="E4" s="57">
        <v>16</v>
      </c>
      <c r="F4" s="59"/>
    </row>
    <row r="5" spans="1:6">
      <c r="A5" s="56"/>
      <c r="B5" s="57">
        <f>B2+B3+B4</f>
        <v>280</v>
      </c>
      <c r="C5" s="57">
        <f>C2+C3+C4</f>
        <v>273</v>
      </c>
      <c r="D5" s="67">
        <f>D2+D3+D4</f>
        <v>140</v>
      </c>
      <c r="E5" s="57">
        <f>E2+E3+E4</f>
        <v>140</v>
      </c>
      <c r="F5" s="59"/>
    </row>
    <row r="9" spans="1:6">
      <c r="A9" s="60"/>
      <c r="B9" s="60"/>
      <c r="C9" s="60"/>
      <c r="D9" s="61"/>
      <c r="E9" s="60"/>
      <c r="F9" s="60"/>
    </row>
    <row r="10" spans="1:6">
      <c r="A10" s="62"/>
      <c r="B10" s="63"/>
      <c r="C10" s="63"/>
      <c r="D10" s="64"/>
      <c r="E10" s="63"/>
      <c r="F10" s="65"/>
    </row>
    <row r="11" spans="1:6">
      <c r="A11" s="62"/>
      <c r="B11" s="63"/>
      <c r="C11" s="63"/>
      <c r="D11" s="64"/>
      <c r="E11" s="63"/>
      <c r="F11" s="65"/>
    </row>
    <row r="12" spans="1:6">
      <c r="A12" s="62"/>
      <c r="B12" s="63"/>
      <c r="C12" s="63"/>
      <c r="D12" s="64"/>
      <c r="E12" s="63"/>
      <c r="F12" s="65"/>
    </row>
    <row r="13" spans="1:6">
      <c r="A13" s="62"/>
      <c r="B13" s="63"/>
      <c r="C13" s="63"/>
      <c r="D13" s="64"/>
      <c r="E13" s="63"/>
      <c r="F13" s="65"/>
    </row>
    <row r="14" spans="1:6">
      <c r="A14" s="62"/>
      <c r="B14" s="63"/>
      <c r="C14" s="63"/>
      <c r="D14" s="63"/>
      <c r="E14" s="63"/>
      <c r="F14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1713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Результати ІІ етапу </vt:lpstr>
      <vt:lpstr>Представництво на ІІІ етапі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</dc:creator>
  <cp:lastModifiedBy>chief</cp:lastModifiedBy>
  <cp:revision>70</cp:revision>
  <dcterms:created xsi:type="dcterms:W3CDTF">2024-12-18T11:07:25Z</dcterms:created>
  <dcterms:modified xsi:type="dcterms:W3CDTF">2024-12-19T16:46:27Z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